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zehra.beciragic\Desktop\"/>
    </mc:Choice>
  </mc:AlternateContent>
  <bookViews>
    <workbookView xWindow="0" yWindow="0" windowWidth="20400" windowHeight="8970" tabRatio="612" activeTab="4"/>
  </bookViews>
  <sheets>
    <sheet name="Naslovna" sheetId="15" r:id="rId1"/>
    <sheet name="Tabela 1,2" sheetId="18" r:id="rId2"/>
    <sheet name="Tabela 3" sheetId="19" r:id="rId3"/>
    <sheet name="Tabela 4_5" sheetId="20" r:id="rId4"/>
    <sheet name="Tabela 6_7" sheetId="21" r:id="rId5"/>
    <sheet name="8" sheetId="13" r:id="rId6"/>
    <sheet name="Metodološka_objašnjenja" sheetId="3"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4" i="18" l="1"/>
  <c r="G84" i="18"/>
  <c r="H84" i="18"/>
  <c r="I84" i="18"/>
  <c r="F82" i="18"/>
  <c r="G82" i="18"/>
  <c r="H82" i="18"/>
  <c r="I82" i="18"/>
  <c r="F80" i="18"/>
  <c r="G80" i="18"/>
  <c r="H80" i="18"/>
  <c r="I80" i="18"/>
  <c r="F78" i="18"/>
  <c r="G78" i="18"/>
  <c r="H78" i="18"/>
  <c r="I78" i="18"/>
  <c r="F76" i="18"/>
  <c r="G76" i="18"/>
  <c r="H76" i="18"/>
  <c r="I76" i="18"/>
  <c r="F74" i="18"/>
  <c r="G74" i="18"/>
  <c r="H74" i="18"/>
  <c r="I74" i="18"/>
  <c r="F72" i="18"/>
  <c r="G72" i="18"/>
  <c r="H72" i="18"/>
  <c r="I72" i="18"/>
  <c r="F70" i="18"/>
  <c r="G70" i="18"/>
  <c r="H70" i="18"/>
  <c r="I70" i="18"/>
  <c r="F68" i="18"/>
  <c r="G68" i="18"/>
  <c r="H68" i="18"/>
  <c r="I68" i="18"/>
  <c r="F66" i="18"/>
  <c r="G66" i="18"/>
  <c r="H66" i="18"/>
  <c r="I66" i="18"/>
  <c r="E84" i="18"/>
  <c r="E82" i="18"/>
  <c r="E80" i="18"/>
  <c r="E78" i="18"/>
  <c r="E76" i="18"/>
  <c r="E74" i="18"/>
  <c r="E72" i="18"/>
  <c r="E70" i="18"/>
  <c r="E68" i="18"/>
  <c r="E66" i="18"/>
  <c r="G38" i="19" l="1"/>
  <c r="G37" i="19"/>
  <c r="G36" i="19"/>
  <c r="G35" i="19"/>
  <c r="G34" i="19"/>
  <c r="G33" i="19"/>
  <c r="E37" i="18" l="1"/>
  <c r="F37" i="18"/>
  <c r="G37" i="18"/>
  <c r="H37" i="18"/>
  <c r="D37" i="18"/>
</calcChain>
</file>

<file path=xl/sharedStrings.xml><?xml version="1.0" encoding="utf-8"?>
<sst xmlns="http://schemas.openxmlformats.org/spreadsheetml/2006/main" count="367" uniqueCount="260">
  <si>
    <r>
      <t xml:space="preserve">BROJ / </t>
    </r>
    <r>
      <rPr>
        <b/>
        <i/>
        <sz val="10"/>
        <color indexed="23"/>
        <rFont val="Arial"/>
        <family val="2"/>
        <charset val="238"/>
      </rPr>
      <t xml:space="preserve">NUMBER: </t>
    </r>
    <r>
      <rPr>
        <b/>
        <sz val="10"/>
        <color indexed="23"/>
        <rFont val="Arial"/>
        <family val="2"/>
        <charset val="238"/>
      </rPr>
      <t>12.2</t>
    </r>
  </si>
  <si>
    <t xml:space="preserve">Zelenih beretki 26, 71000 Sarajevo; Telefon/Phone: +387 33 20 64 52 , Fax: +387 33 22 61 51 </t>
  </si>
  <si>
    <t>Web stranica/Web site: www.fzs.ba  E-mail: fedstat@fzs.ba</t>
  </si>
  <si>
    <t>Učenici</t>
  </si>
  <si>
    <t>Pupils</t>
  </si>
  <si>
    <t>FEDERACIJA BiH</t>
  </si>
  <si>
    <t>POSAVSKI KANTON</t>
  </si>
  <si>
    <t xml:space="preserve">TUZLANSKI KANTON </t>
  </si>
  <si>
    <t>ZENIČKO-DOBOJSKI KANTON</t>
  </si>
  <si>
    <t>BOSANSKO-PODRINJSKI KANTON</t>
  </si>
  <si>
    <t>SREDNJOBOSANSKI KANTON</t>
  </si>
  <si>
    <t>HERCEGOVAČKO-NERETVANSKI KANTON</t>
  </si>
  <si>
    <t>ZAPADNOHERCEGOVAČKI KANTON</t>
  </si>
  <si>
    <t>KANTON SARAJEVO</t>
  </si>
  <si>
    <t>KANTON 10</t>
  </si>
  <si>
    <t xml:space="preserve">ISCED 2011-Međunarodna standardna klasifikacija obrazovanja koristi se prema preporuci UNESCO-a. OECD-a, EUROSTAT-a i drugih međunarodnih organizacija za prikazivanje svih podataka o obrazovanju i  omogućuje usporedivost podataka o obrazovanju na međunarodnom nivou/razini. </t>
  </si>
  <si>
    <t>ISCED 2011  - International Standard Classification of Education  - is being used as recommended by UNESCO, OECED, EUROSTAT and other international organisations for presenting all  data on education, enabling their comparasion on the international level.</t>
  </si>
  <si>
    <t>In ISCED there are two crossed variables: the level of education and field of study.</t>
  </si>
  <si>
    <t xml:space="preserve">The levels of education in the Federation educational System are as follows:
ISCED 0 - corresponding to pre -school education of children from the age of theree to starting basic school;
ISCED 1 - primary education (first four - eight year school programme or first five - nine year school programme);
</t>
  </si>
  <si>
    <t xml:space="preserve">ISCED 2 - više osnovno obrazovanje od V-VIII razreda prema osmogodišnjem programu; odnosno od VI-IX razreda prema devetogodišnjem programu obrazovanja; 
</t>
  </si>
  <si>
    <t xml:space="preserve">ISCED 2 - lovel secondary education (last four years of basic education);
</t>
  </si>
  <si>
    <t>ISCED 3 - srednje obrazovanje;</t>
  </si>
  <si>
    <t>ISCED 3 - corresponding to upper secondary education;</t>
  </si>
  <si>
    <t>ISCED 4 - postsrednje obrazovanje (specijalistički programi za odrasle)</t>
  </si>
  <si>
    <t>ISCED 4 - post secondary education (specialized programs for adults)</t>
  </si>
  <si>
    <t>ISCED 5 - više obrazovanje po starom načinu studiranja (VI stepen)</t>
  </si>
  <si>
    <t xml:space="preserve">ISCED 5  - undergraduate and postgraduate (master,s degree); </t>
  </si>
  <si>
    <t>ISCED 6 - VII stepen po starom programu studiranja(trajanje 4-5 godina), I ciklus po novom programu.</t>
  </si>
  <si>
    <t>ISCED 6  - VII level of the old program of study (duration 4-5 years), I cycle through the new program.</t>
  </si>
  <si>
    <t>ISCED 7 - visoko obrazovanje po starom programu VII stepen (trajanje 5-6 godina), II ciklus "master" po novom programu i integrirani I i II ciklus po novom programu.</t>
  </si>
  <si>
    <t>ISCED  7 - higher education under the old program VII level (duration 5-6 years), second cycle of "master" under new program, integrated I cycle and II cycle under the new program.</t>
  </si>
  <si>
    <t>ISCED 8 - naučni/znanstveni stepen - doktorat</t>
  </si>
  <si>
    <t xml:space="preserve">ISCED  8 - corresponding to doctor s degree. </t>
  </si>
  <si>
    <t xml:space="preserve"> </t>
  </si>
  <si>
    <t>Bosanski Petrovac</t>
  </si>
  <si>
    <t>Bužim</t>
  </si>
  <si>
    <t>Ključ</t>
  </si>
  <si>
    <t>Sanski Most</t>
  </si>
  <si>
    <t xml:space="preserve">Velika  Kladuša </t>
  </si>
  <si>
    <t>Odžak</t>
  </si>
  <si>
    <t>Banovići</t>
  </si>
  <si>
    <t>Čelić</t>
  </si>
  <si>
    <t xml:space="preserve">Doboj-Istok </t>
  </si>
  <si>
    <t>Kalesija</t>
  </si>
  <si>
    <t xml:space="preserve">Kladanj </t>
  </si>
  <si>
    <t>Sapna</t>
  </si>
  <si>
    <t>Teočak</t>
  </si>
  <si>
    <t>Breza</t>
  </si>
  <si>
    <t>Kakanj</t>
  </si>
  <si>
    <t>Maglaj</t>
  </si>
  <si>
    <t>Olovo</t>
  </si>
  <si>
    <t xml:space="preserve">Tešanj </t>
  </si>
  <si>
    <t>Usora</t>
  </si>
  <si>
    <t xml:space="preserve">Vareš </t>
  </si>
  <si>
    <t>Žepče</t>
  </si>
  <si>
    <t>Bugojno</t>
  </si>
  <si>
    <t>Busovača</t>
  </si>
  <si>
    <t>Donji Vakuf</t>
  </si>
  <si>
    <t>Fojnica</t>
  </si>
  <si>
    <t>Gornji Vakuf-Uskoplje</t>
  </si>
  <si>
    <t>Jajce</t>
  </si>
  <si>
    <t>Kiseljak</t>
  </si>
  <si>
    <t>Kreševo</t>
  </si>
  <si>
    <t>Novi Travnik</t>
  </si>
  <si>
    <t>Čitluk</t>
  </si>
  <si>
    <t>Jablanica</t>
  </si>
  <si>
    <t>Neum</t>
  </si>
  <si>
    <t>Prozor</t>
  </si>
  <si>
    <t>Grude</t>
  </si>
  <si>
    <t>Posušje</t>
  </si>
  <si>
    <t>Centar Sarajevo</t>
  </si>
  <si>
    <t>Hadžići</t>
  </si>
  <si>
    <t>Ilidža</t>
  </si>
  <si>
    <t xml:space="preserve">Ilijaš </t>
  </si>
  <si>
    <t>Novo Sarajevo</t>
  </si>
  <si>
    <t>Stari Grad Sarajevo</t>
  </si>
  <si>
    <t>Vogošća</t>
  </si>
  <si>
    <t>Drvar</t>
  </si>
  <si>
    <t>Glamoč</t>
  </si>
  <si>
    <t>Kupres</t>
  </si>
  <si>
    <t>Tomislavgrad</t>
  </si>
  <si>
    <t>NOTES ON METHODOLOGY</t>
  </si>
  <si>
    <r>
      <rPr>
        <b/>
        <sz val="9"/>
        <rFont val="Arial Narrow"/>
        <family val="2"/>
        <charset val="238"/>
      </rPr>
      <t>Ponovac</t>
    </r>
    <r>
      <rPr>
        <sz val="9"/>
        <rFont val="Arial Narrow"/>
        <family val="2"/>
        <charset val="238"/>
      </rPr>
      <t xml:space="preserve"> je učenik koji drugi put ili više puta upisuje isti razred.</t>
    </r>
  </si>
  <si>
    <r>
      <rPr>
        <b/>
        <i/>
        <sz val="9"/>
        <rFont val="Arial Narrow"/>
        <family val="2"/>
        <charset val="238"/>
      </rPr>
      <t>Repeater</t>
    </r>
    <r>
      <rPr>
        <i/>
        <sz val="9"/>
        <rFont val="Arial Narrow"/>
        <family val="2"/>
        <charset val="238"/>
      </rPr>
      <t xml:space="preserve"> is a pupil who enrolls  the same grade two or more times.</t>
    </r>
  </si>
  <si>
    <r>
      <rPr>
        <b/>
        <sz val="9"/>
        <rFont val="Arial Narrow"/>
        <family val="2"/>
        <charset val="238"/>
      </rPr>
      <t>Učenik upućen da ponavlja razred</t>
    </r>
    <r>
      <rPr>
        <sz val="9"/>
        <rFont val="Arial Narrow"/>
        <family val="2"/>
        <charset val="238"/>
      </rPr>
      <t xml:space="preserve"> je onaj učenik koji je na kraju školske godine negativno ocijenjen iz tri ili više predmeta (saglasno propisima za tu vrstu  škole) ili onaj koji na kraju školske godine ne položi popravni, odnosno razredni ispit.</t>
    </r>
  </si>
  <si>
    <r>
      <rPr>
        <b/>
        <i/>
        <sz val="9"/>
        <rFont val="Arial Narrow"/>
        <family val="2"/>
        <charset val="238"/>
      </rPr>
      <t>Pupil instructed to repeat grade</t>
    </r>
    <r>
      <rPr>
        <i/>
        <sz val="9"/>
        <rFont val="Arial Narrow"/>
        <family val="2"/>
        <charset val="238"/>
      </rPr>
      <t xml:space="preserve"> is a pupil that has got negative marks in three or more subjects at the end of a school year (according to regulationsfor that kind of school) or a pupil that does not pass a resit at the end of the school year.</t>
    </r>
  </si>
  <si>
    <t xml:space="preserve">                                                                                                     METODOLOŠKA OBJAŠNJENJA
Podaci koji se iskazuju u ovom saopćenju rezultat su godišnjeg istraživanja iz oblasti srednjeg obrazovanja i iskazuju se kao prethodni podaci. Prikupljaju se u školskoj 2021./2022. godini. (stanje 25.09.). Kao školu prikazali smo</t>
  </si>
  <si>
    <t>Završnim razredom smatra se onaj razred kojim učenik stječe pravo da polaže maturu ili završni ispit.</t>
  </si>
  <si>
    <t xml:space="preserve">Final grade is the grade when the pupil acquired right of matriculate or passing final examination. </t>
  </si>
  <si>
    <t>ISCED ima dvije glavne ukrštene varijable: stepen/stupanj obrazovanja i područje obrazovanja.</t>
  </si>
  <si>
    <t xml:space="preserve">Stupnjevi/stepeni obrazovanja, koji odgovaraju u školskom sistemu Federacije Bosne i Hercegovine jesu:
ISCED  0 - predškolsko obrazovanje djece od treće godine do polaska u osnovnu školu; 
ISCED 1 - niže osnovno obrazovanje od I-IV razreda prema osmogodišnjem programu; odnosno od I-V razreda prema devetogodišnjem programu obrazovanja;
</t>
  </si>
  <si>
    <r>
      <rPr>
        <b/>
        <sz val="9"/>
        <color theme="1"/>
        <rFont val="Arial Narrow"/>
        <family val="2"/>
        <charset val="238"/>
      </rPr>
      <t>Školska godina</t>
    </r>
    <r>
      <rPr>
        <sz val="9"/>
        <color theme="1"/>
        <rFont val="Arial Narrow"/>
        <family val="2"/>
        <charset val="238"/>
      </rPr>
      <t xml:space="preserve"> / </t>
    </r>
    <r>
      <rPr>
        <i/>
        <sz val="9"/>
        <color theme="1"/>
        <rFont val="Arial Narrow"/>
        <family val="2"/>
        <charset val="238"/>
      </rPr>
      <t>School year</t>
    </r>
  </si>
  <si>
    <t>2021/2022</t>
  </si>
  <si>
    <t>Federacija BiH</t>
  </si>
  <si>
    <t>Unsko-sanski kanton</t>
  </si>
  <si>
    <t>Posavski kanton</t>
  </si>
  <si>
    <t>Tuzlanski kanton</t>
  </si>
  <si>
    <t>Zeničko-dobojski kanton</t>
  </si>
  <si>
    <t>Bosansko-podrinjski kanton</t>
  </si>
  <si>
    <t>Srednjobosanski kanton</t>
  </si>
  <si>
    <t>Hercegovačko-neretvanski kanton</t>
  </si>
  <si>
    <t>Zapadnohercegovački kanton</t>
  </si>
  <si>
    <t>Kanton Sarajevo</t>
  </si>
  <si>
    <t>Kanton 10</t>
  </si>
  <si>
    <t xml:space="preserve">TABELA 1.BROJ UČENIKA U SREDNJIM ŠKOLAMA U FEDERACIJI BiH I PO KANTONIMA </t>
  </si>
  <si>
    <t xml:space="preserve">TABLE 1.NUMBER OF PUPILS  IN SECONDARY SCHOOLS IN FEDERATIO BiH AND BY CANTONS </t>
  </si>
  <si>
    <r>
      <rPr>
        <b/>
        <sz val="9"/>
        <rFont val="Arial Narrow"/>
        <family val="2"/>
        <charset val="238"/>
      </rPr>
      <t>ZNAKOVI</t>
    </r>
    <r>
      <rPr>
        <sz val="9"/>
        <rFont val="Arial Narrow"/>
        <family val="2"/>
        <charset val="238"/>
      </rPr>
      <t xml:space="preserve">
 -   nema pojave
...  ne raspolaže se podatkom
</t>
    </r>
    <r>
      <rPr>
        <vertAlign val="superscript"/>
        <sz val="9"/>
        <rFont val="Arial Narrow"/>
        <family val="2"/>
        <charset val="238"/>
      </rPr>
      <t>1)</t>
    </r>
    <r>
      <rPr>
        <sz val="9"/>
        <rFont val="Arial Narrow"/>
        <family val="2"/>
        <charset val="238"/>
      </rPr>
      <t xml:space="preserve"> oznaka za napomenu
</t>
    </r>
  </si>
  <si>
    <r>
      <rPr>
        <b/>
        <i/>
        <sz val="9"/>
        <rFont val="Arial Narrow"/>
        <family val="2"/>
        <charset val="238"/>
      </rPr>
      <t>SYMBOLS</t>
    </r>
    <r>
      <rPr>
        <i/>
        <sz val="9"/>
        <rFont val="Arial Narrow"/>
        <family val="2"/>
        <charset val="238"/>
      </rPr>
      <t xml:space="preserve">
 -   no appearance
...  no available data
</t>
    </r>
    <r>
      <rPr>
        <i/>
        <vertAlign val="superscript"/>
        <sz val="9"/>
        <rFont val="Arial Narrow"/>
        <family val="2"/>
        <charset val="238"/>
      </rPr>
      <t>1)</t>
    </r>
    <r>
      <rPr>
        <i/>
        <sz val="9"/>
        <rFont val="Arial Narrow"/>
        <family val="2"/>
        <charset val="238"/>
      </rPr>
      <t xml:space="preserve">  symbol for note
</t>
    </r>
  </si>
  <si>
    <t>2022/2023</t>
  </si>
  <si>
    <r>
      <rPr>
        <vertAlign val="superscript"/>
        <sz val="9"/>
        <color theme="1"/>
        <rFont val="Arial Narrow"/>
        <family val="2"/>
        <charset val="238"/>
      </rPr>
      <t>1)</t>
    </r>
    <r>
      <rPr>
        <sz val="9"/>
        <color theme="1"/>
        <rFont val="Arial Narrow"/>
        <family val="2"/>
        <charset val="238"/>
      </rPr>
      <t>Prvi rezultati/</t>
    </r>
    <r>
      <rPr>
        <i/>
        <sz val="9"/>
        <color theme="1"/>
        <rFont val="Arial Narrow"/>
        <family val="2"/>
        <charset val="238"/>
      </rPr>
      <t>First results</t>
    </r>
  </si>
  <si>
    <t>Grad  Bihać</t>
  </si>
  <si>
    <t>Grad Cazin</t>
  </si>
  <si>
    <t>Grad Orašje</t>
  </si>
  <si>
    <t>Grad Lukavac</t>
  </si>
  <si>
    <t>Grad Tuzla</t>
  </si>
  <si>
    <t>Grad Srebrenik</t>
  </si>
  <si>
    <t>Grad Živinice</t>
  </si>
  <si>
    <t>Grad Gračanica</t>
  </si>
  <si>
    <t>Grad Gradačac</t>
  </si>
  <si>
    <t>Grad Zavidovići</t>
  </si>
  <si>
    <t>Grad Zenica</t>
  </si>
  <si>
    <t>Grad Visoko</t>
  </si>
  <si>
    <t>Grad Goražde</t>
  </si>
  <si>
    <t>Grad Čapljina</t>
  </si>
  <si>
    <t>Grad Konjic</t>
  </si>
  <si>
    <t>Grad Stolac</t>
  </si>
  <si>
    <t>Grad Mostar</t>
  </si>
  <si>
    <t>Grad Široki Brijeg</t>
  </si>
  <si>
    <t>Grad Ljubuški</t>
  </si>
  <si>
    <t>Grad Livno</t>
  </si>
  <si>
    <t>Travnik</t>
  </si>
  <si>
    <t>Vitez</t>
  </si>
  <si>
    <t>Novi Grad Sarajevo</t>
  </si>
  <si>
    <t>2023/2024</t>
  </si>
  <si>
    <t xml:space="preserve">
Podaci koji se iskazuju u ovom saopćenju rezultat su godišnjeg istraživanja iz oblasti srednjeg obrazovanja, stanje 25.09. i iskazuju se kao prethodni podaci. </t>
  </si>
  <si>
    <t xml:space="preserve">
Data in this first release have been collected by annual secondary education research, situation existing on the day September 25th and those have been presented as previous data.  </t>
  </si>
  <si>
    <t>2024/2025</t>
  </si>
  <si>
    <r>
      <rPr>
        <b/>
        <sz val="9"/>
        <rFont val="Arial Narrow"/>
        <family val="2"/>
      </rPr>
      <t>Broj odjeljenja</t>
    </r>
    <r>
      <rPr>
        <sz val="9"/>
        <rFont val="Arial Narrow"/>
        <family val="2"/>
      </rPr>
      <t xml:space="preserve"> </t>
    </r>
    <r>
      <rPr>
        <i/>
        <sz val="9"/>
        <rFont val="Arial Narrow"/>
        <family val="2"/>
      </rPr>
      <t>Number of classes</t>
    </r>
  </si>
  <si>
    <r>
      <rPr>
        <b/>
        <sz val="9"/>
        <rFont val="Arial Narrow"/>
        <family val="2"/>
      </rPr>
      <t>Učenici</t>
    </r>
    <r>
      <rPr>
        <sz val="9"/>
        <rFont val="Arial Narrow"/>
        <family val="2"/>
      </rPr>
      <t xml:space="preserve"> / </t>
    </r>
    <r>
      <rPr>
        <i/>
        <sz val="9"/>
        <rFont val="Arial Narrow"/>
        <family val="2"/>
      </rPr>
      <t>Pupils</t>
    </r>
  </si>
  <si>
    <t>Federacija BiH-ukupno</t>
  </si>
  <si>
    <t>Federation BiH-total</t>
  </si>
  <si>
    <t>Gimnazije</t>
  </si>
  <si>
    <t>Tehničke i srodne škole</t>
  </si>
  <si>
    <t>Umjetničke škole</t>
  </si>
  <si>
    <t>Vjerske škole</t>
  </si>
  <si>
    <t>Škole za učenike sa posebnim potrebama</t>
  </si>
  <si>
    <t>Gymnasiums</t>
  </si>
  <si>
    <t>Technical and related schools</t>
  </si>
  <si>
    <t>Art schools</t>
  </si>
  <si>
    <t>Religius schools</t>
  </si>
  <si>
    <t>Schools for pupils with special needs</t>
  </si>
  <si>
    <t xml:space="preserve">Srednje škole su;
- gimnazije u trajanju od 4 godine;
- tehničke i srodne škole u trajanju od 4 godine;
- umjetničke u trajanju od 4 godine;
- vjerske škole u trajanju od 4 godine;
- stručne/strukovne škole u trajanju od 3 godine;
- škole za učenike sa posebnim potrebama.
</t>
  </si>
  <si>
    <t xml:space="preserve">Special secondary schools are:
- gymnasium provides four year;
- technical and related schools provides four year;
- art schools provides four year;
- religious schools provides four yea;
- vocational school provides three year;
- schools for pupils with special needs .
</t>
  </si>
  <si>
    <t>I</t>
  </si>
  <si>
    <t>II</t>
  </si>
  <si>
    <t>III</t>
  </si>
  <si>
    <t>IV</t>
  </si>
  <si>
    <r>
      <rPr>
        <b/>
        <sz val="9"/>
        <rFont val="Arial Narrow"/>
        <family val="2"/>
      </rPr>
      <t>Učenici</t>
    </r>
    <r>
      <rPr>
        <sz val="9"/>
        <rFont val="Arial Narrow"/>
        <family val="2"/>
      </rPr>
      <t xml:space="preserve">                               </t>
    </r>
    <r>
      <rPr>
        <i/>
        <sz val="9"/>
        <rFont val="Arial Narrow"/>
        <family val="2"/>
      </rPr>
      <t>Pupils</t>
    </r>
  </si>
  <si>
    <t>I razred</t>
  </si>
  <si>
    <t>II razred</t>
  </si>
  <si>
    <t>III razred</t>
  </si>
  <si>
    <t>IV razred</t>
  </si>
  <si>
    <t>I grade</t>
  </si>
  <si>
    <t>II grade</t>
  </si>
  <si>
    <t>III grade</t>
  </si>
  <si>
    <t>IV grade</t>
  </si>
  <si>
    <r>
      <rPr>
        <b/>
        <sz val="9"/>
        <rFont val="Arial Narrow"/>
        <family val="2"/>
      </rPr>
      <t>Svega</t>
    </r>
    <r>
      <rPr>
        <sz val="9"/>
        <rFont val="Arial Narrow"/>
        <family val="2"/>
      </rPr>
      <t xml:space="preserve">                   </t>
    </r>
    <r>
      <rPr>
        <i/>
        <sz val="9"/>
        <rFont val="Arial Narrow"/>
        <family val="2"/>
      </rPr>
      <t>All</t>
    </r>
  </si>
  <si>
    <r>
      <rPr>
        <b/>
        <sz val="9"/>
        <rFont val="Arial Narrow"/>
        <family val="2"/>
      </rPr>
      <t>Žene</t>
    </r>
    <r>
      <rPr>
        <sz val="9"/>
        <rFont val="Arial Narrow"/>
        <family val="2"/>
      </rPr>
      <t xml:space="preserve">                  </t>
    </r>
    <r>
      <rPr>
        <i/>
        <sz val="9"/>
        <rFont val="Arial Narrow"/>
        <family val="2"/>
      </rPr>
      <t xml:space="preserve"> Females</t>
    </r>
  </si>
  <si>
    <r>
      <rPr>
        <b/>
        <sz val="9"/>
        <rFont val="Arial Narrow"/>
        <family val="2"/>
      </rPr>
      <t>S kraćim od punog radnog vremena</t>
    </r>
    <r>
      <rPr>
        <sz val="9"/>
        <rFont val="Arial Narrow"/>
        <family val="2"/>
      </rPr>
      <t xml:space="preserve">                                       </t>
    </r>
    <r>
      <rPr>
        <i/>
        <sz val="9"/>
        <rFont val="Arial Narrow"/>
        <family val="2"/>
      </rPr>
      <t>Working part-time</t>
    </r>
  </si>
  <si>
    <r>
      <rPr>
        <b/>
        <sz val="9"/>
        <rFont val="Arial Narrow"/>
        <family val="2"/>
      </rPr>
      <t>Završili školu</t>
    </r>
    <r>
      <rPr>
        <sz val="9"/>
        <rFont val="Arial Narrow"/>
        <family val="2"/>
      </rPr>
      <t xml:space="preserve">                                                                       </t>
    </r>
    <r>
      <rPr>
        <i/>
        <sz val="9"/>
        <rFont val="Arial Narrow"/>
        <family val="2"/>
      </rPr>
      <t>Finished the school</t>
    </r>
  </si>
  <si>
    <r>
      <rPr>
        <b/>
        <sz val="9"/>
        <rFont val="Arial Narrow"/>
        <family val="2"/>
      </rPr>
      <t>nastavak</t>
    </r>
    <r>
      <rPr>
        <sz val="9"/>
        <rFont val="Arial Narrow"/>
        <family val="2"/>
        <charset val="238"/>
      </rPr>
      <t>/</t>
    </r>
    <r>
      <rPr>
        <i/>
        <sz val="9"/>
        <rFont val="Arial Narrow"/>
        <family val="2"/>
      </rPr>
      <t>continued</t>
    </r>
  </si>
  <si>
    <t xml:space="preserve">Podaci o ukupnom broju nastavnika uključuju sve nastavnike  koji predaju u srednjim školama i ne predstavljaju fizički broj osoba jer nastavnik   može predavati u dvije ili više škola. </t>
  </si>
  <si>
    <t xml:space="preserve">Data on the total number of teachers includet each teachers at secondary school and do not represent the actual number of persons since teachers can teach at two or more schools. </t>
  </si>
  <si>
    <t>Stručne trogodišnje  škole</t>
  </si>
  <si>
    <t>Vocational three-year schools</t>
  </si>
  <si>
    <t>Stručne trogodišnje škole</t>
  </si>
  <si>
    <r>
      <rPr>
        <b/>
        <sz val="9"/>
        <rFont val="Arial Narrow"/>
        <family val="2"/>
      </rPr>
      <t>Sa punim radnim vremenom</t>
    </r>
    <r>
      <rPr>
        <sz val="9"/>
        <rFont val="Arial Narrow"/>
        <family val="2"/>
      </rPr>
      <t xml:space="preserve">             </t>
    </r>
    <r>
      <rPr>
        <i/>
        <sz val="9"/>
        <rFont val="Arial Narrow"/>
        <family val="2"/>
      </rPr>
      <t>Working full-time</t>
    </r>
  </si>
  <si>
    <t>Gimnazije/Gymnasiums</t>
  </si>
  <si>
    <t>Tehničke i srodne škole/Technical and related schools</t>
  </si>
  <si>
    <t>Stručne trogodišnje  škole/Vocational three-year schools</t>
  </si>
  <si>
    <t>Umjetničke škole/Art schools</t>
  </si>
  <si>
    <t>Vjerske škole/Religius schools</t>
  </si>
  <si>
    <t>Škole za učenike sa posebnim potrebama/Schools for pupils with special needs</t>
  </si>
  <si>
    <r>
      <rPr>
        <b/>
        <sz val="9"/>
        <rFont val="Arial Narrow"/>
        <family val="2"/>
      </rPr>
      <t>svega</t>
    </r>
    <r>
      <rPr>
        <sz val="9"/>
        <rFont val="Arial Narrow"/>
        <family val="2"/>
      </rPr>
      <t xml:space="preserve">                  a</t>
    </r>
    <r>
      <rPr>
        <i/>
        <sz val="9"/>
        <rFont val="Arial Narrow"/>
        <family val="2"/>
      </rPr>
      <t>ll</t>
    </r>
  </si>
  <si>
    <r>
      <rPr>
        <b/>
        <sz val="9"/>
        <rFont val="Arial Narrow"/>
        <family val="2"/>
      </rPr>
      <t>učenice</t>
    </r>
    <r>
      <rPr>
        <sz val="9"/>
        <rFont val="Arial Narrow"/>
        <family val="2"/>
      </rPr>
      <t xml:space="preserve">                     g</t>
    </r>
    <r>
      <rPr>
        <i/>
        <sz val="9"/>
        <rFont val="Arial Narrow"/>
        <family val="2"/>
      </rPr>
      <t>irls</t>
    </r>
  </si>
  <si>
    <r>
      <rPr>
        <b/>
        <sz val="9"/>
        <rFont val="Arial Narrow"/>
        <family val="2"/>
      </rPr>
      <t xml:space="preserve">ponavljači </t>
    </r>
    <r>
      <rPr>
        <sz val="9"/>
        <rFont val="Arial Narrow"/>
        <family val="2"/>
      </rPr>
      <t xml:space="preserve">                              r</t>
    </r>
    <r>
      <rPr>
        <i/>
        <sz val="9"/>
        <rFont val="Arial Narrow"/>
        <family val="2"/>
      </rPr>
      <t>epeators</t>
    </r>
  </si>
  <si>
    <r>
      <rPr>
        <b/>
        <sz val="9"/>
        <rFont val="Arial Narrow"/>
        <family val="2"/>
      </rPr>
      <t>učenice</t>
    </r>
    <r>
      <rPr>
        <sz val="9"/>
        <rFont val="Arial Narrow"/>
        <family val="2"/>
      </rPr>
      <t xml:space="preserve">                  g</t>
    </r>
    <r>
      <rPr>
        <i/>
        <sz val="9"/>
        <rFont val="Arial Narrow"/>
        <family val="2"/>
      </rPr>
      <t>irls</t>
    </r>
  </si>
  <si>
    <r>
      <rPr>
        <b/>
        <sz val="9"/>
        <rFont val="Arial Narrow"/>
        <family val="2"/>
      </rPr>
      <t>ukupno</t>
    </r>
    <r>
      <rPr>
        <sz val="9"/>
        <rFont val="Arial Narrow"/>
        <family val="2"/>
      </rPr>
      <t xml:space="preserve">             </t>
    </r>
    <r>
      <rPr>
        <i/>
        <sz val="9"/>
        <rFont val="Arial Narrow"/>
        <family val="2"/>
      </rPr>
      <t xml:space="preserve"> total</t>
    </r>
  </si>
  <si>
    <r>
      <rPr>
        <b/>
        <sz val="9"/>
        <rFont val="Arial Narrow"/>
        <family val="2"/>
      </rPr>
      <t>učenice</t>
    </r>
    <r>
      <rPr>
        <sz val="9"/>
        <rFont val="Arial Narrow"/>
        <family val="2"/>
      </rPr>
      <t xml:space="preserve">              g</t>
    </r>
    <r>
      <rPr>
        <i/>
        <sz val="9"/>
        <rFont val="Arial Narrow"/>
        <family val="2"/>
      </rPr>
      <t>irls</t>
    </r>
  </si>
  <si>
    <r>
      <rPr>
        <b/>
        <sz val="9"/>
        <rFont val="Arial Narrow"/>
        <family val="2"/>
      </rPr>
      <t>ukupno</t>
    </r>
    <r>
      <rPr>
        <sz val="9"/>
        <rFont val="Arial Narrow"/>
        <family val="2"/>
      </rPr>
      <t xml:space="preserve">               t</t>
    </r>
    <r>
      <rPr>
        <i/>
        <sz val="9"/>
        <rFont val="Arial Narrow"/>
        <family val="2"/>
      </rPr>
      <t>otal</t>
    </r>
  </si>
  <si>
    <r>
      <rPr>
        <b/>
        <sz val="9"/>
        <rFont val="Arial Narrow"/>
        <family val="2"/>
      </rPr>
      <t>učenice</t>
    </r>
    <r>
      <rPr>
        <sz val="9"/>
        <rFont val="Arial Narrow"/>
        <family val="2"/>
      </rPr>
      <t xml:space="preserve">             </t>
    </r>
    <r>
      <rPr>
        <i/>
        <sz val="9"/>
        <rFont val="Arial Narrow"/>
        <family val="2"/>
      </rPr>
      <t xml:space="preserve"> girls</t>
    </r>
  </si>
  <si>
    <r>
      <rPr>
        <b/>
        <sz val="9"/>
        <rFont val="Arial Narrow"/>
        <family val="2"/>
      </rPr>
      <t>ukupno</t>
    </r>
    <r>
      <rPr>
        <sz val="9"/>
        <rFont val="Arial Narrow"/>
        <family val="2"/>
      </rPr>
      <t xml:space="preserve">                              </t>
    </r>
    <r>
      <rPr>
        <i/>
        <sz val="9"/>
        <rFont val="Arial Narrow"/>
        <family val="2"/>
      </rPr>
      <t xml:space="preserve"> total</t>
    </r>
  </si>
  <si>
    <r>
      <rPr>
        <b/>
        <sz val="9"/>
        <rFont val="Arial Narrow"/>
        <family val="2"/>
      </rPr>
      <t>učenice</t>
    </r>
    <r>
      <rPr>
        <sz val="9"/>
        <rFont val="Arial Narrow"/>
        <family val="2"/>
      </rPr>
      <t xml:space="preserve">                               g</t>
    </r>
    <r>
      <rPr>
        <i/>
        <sz val="9"/>
        <rFont val="Arial Narrow"/>
        <family val="2"/>
      </rPr>
      <t>irls</t>
    </r>
  </si>
  <si>
    <r>
      <rPr>
        <b/>
        <sz val="9"/>
        <rFont val="Arial Narrow"/>
        <family val="2"/>
      </rPr>
      <t>učenice</t>
    </r>
    <r>
      <rPr>
        <sz val="9"/>
        <rFont val="Arial Narrow"/>
        <family val="2"/>
      </rPr>
      <t xml:space="preserve">                                   g</t>
    </r>
    <r>
      <rPr>
        <i/>
        <sz val="9"/>
        <rFont val="Arial Narrow"/>
        <family val="2"/>
      </rPr>
      <t>irls</t>
    </r>
  </si>
  <si>
    <r>
      <rPr>
        <b/>
        <sz val="9"/>
        <rFont val="Arial Narrow"/>
        <family val="2"/>
      </rPr>
      <t>svega</t>
    </r>
    <r>
      <rPr>
        <sz val="9"/>
        <rFont val="Arial Narrow"/>
        <family val="2"/>
      </rPr>
      <t xml:space="preserve">                </t>
    </r>
    <r>
      <rPr>
        <i/>
        <sz val="9"/>
        <rFont val="Arial Narrow"/>
        <family val="2"/>
      </rPr>
      <t>all</t>
    </r>
  </si>
  <si>
    <r>
      <rPr>
        <b/>
        <sz val="9"/>
        <rFont val="Arial Narrow"/>
        <family val="2"/>
      </rPr>
      <t>žene</t>
    </r>
    <r>
      <rPr>
        <sz val="9"/>
        <rFont val="Arial Narrow"/>
        <family val="2"/>
      </rPr>
      <t xml:space="preserve">         </t>
    </r>
    <r>
      <rPr>
        <i/>
        <sz val="9"/>
        <rFont val="Arial Narrow"/>
        <family val="2"/>
      </rPr>
      <t>females</t>
    </r>
  </si>
  <si>
    <r>
      <rPr>
        <b/>
        <sz val="9"/>
        <rFont val="Arial Narrow"/>
        <family val="2"/>
      </rPr>
      <t>žene</t>
    </r>
    <r>
      <rPr>
        <sz val="9"/>
        <rFont val="Arial Narrow"/>
        <family val="2"/>
      </rPr>
      <t xml:space="preserve">                </t>
    </r>
    <r>
      <rPr>
        <i/>
        <sz val="9"/>
        <rFont val="Arial Narrow"/>
        <family val="2"/>
      </rPr>
      <t>females</t>
    </r>
  </si>
  <si>
    <r>
      <rPr>
        <b/>
        <sz val="9"/>
        <rFont val="Arial Narrow"/>
        <family val="2"/>
      </rPr>
      <t>svega</t>
    </r>
    <r>
      <rPr>
        <sz val="9"/>
        <rFont val="Arial Narrow"/>
        <family val="2"/>
      </rPr>
      <t xml:space="preserve">                 a</t>
    </r>
    <r>
      <rPr>
        <i/>
        <sz val="9"/>
        <rFont val="Arial Narrow"/>
        <family val="2"/>
      </rPr>
      <t>ll</t>
    </r>
  </si>
  <si>
    <r>
      <rPr>
        <b/>
        <sz val="9"/>
        <rFont val="Arial Narrow"/>
        <family val="2"/>
      </rPr>
      <t>žene</t>
    </r>
    <r>
      <rPr>
        <sz val="9"/>
        <rFont val="Arial Narrow"/>
        <family val="2"/>
      </rPr>
      <t xml:space="preserve">                              </t>
    </r>
    <r>
      <rPr>
        <i/>
        <sz val="9"/>
        <rFont val="Arial Narrow"/>
        <family val="2"/>
      </rPr>
      <t>females</t>
    </r>
  </si>
  <si>
    <r>
      <rPr>
        <b/>
        <sz val="9"/>
        <rFont val="Arial Narrow"/>
        <family val="2"/>
      </rPr>
      <t>svega</t>
    </r>
    <r>
      <rPr>
        <sz val="9"/>
        <rFont val="Arial Narrow"/>
        <family val="2"/>
      </rPr>
      <t xml:space="preserve">                </t>
    </r>
    <r>
      <rPr>
        <i/>
        <sz val="9"/>
        <rFont val="Arial Narrow"/>
        <family val="2"/>
      </rPr>
      <t xml:space="preserve"> all</t>
    </r>
  </si>
  <si>
    <r>
      <rPr>
        <b/>
        <sz val="9"/>
        <rFont val="Arial Narrow"/>
        <family val="2"/>
      </rPr>
      <t>svega</t>
    </r>
    <r>
      <rPr>
        <sz val="9"/>
        <rFont val="Arial Narrow"/>
        <family val="2"/>
      </rPr>
      <t xml:space="preserve">                                     </t>
    </r>
    <r>
      <rPr>
        <i/>
        <sz val="9"/>
        <rFont val="Arial Narrow"/>
        <family val="2"/>
      </rPr>
      <t xml:space="preserve"> all</t>
    </r>
  </si>
  <si>
    <r>
      <rPr>
        <b/>
        <sz val="9"/>
        <rFont val="Arial Narrow"/>
        <family val="2"/>
      </rPr>
      <t>učenice</t>
    </r>
    <r>
      <rPr>
        <sz val="9"/>
        <rFont val="Arial Narrow"/>
        <family val="2"/>
      </rPr>
      <t xml:space="preserve">                                      g</t>
    </r>
    <r>
      <rPr>
        <i/>
        <sz val="9"/>
        <rFont val="Arial Narrow"/>
        <family val="2"/>
      </rPr>
      <t>irls</t>
    </r>
  </si>
  <si>
    <t>Aer schools</t>
  </si>
  <si>
    <r>
      <rPr>
        <b/>
        <sz val="9"/>
        <rFont val="Arial Narrow"/>
        <family val="2"/>
        <charset val="238"/>
      </rPr>
      <t>svega</t>
    </r>
    <r>
      <rPr>
        <b/>
        <i/>
        <sz val="9"/>
        <rFont val="Arial Narrow"/>
        <family val="2"/>
        <charset val="238"/>
      </rPr>
      <t xml:space="preserve">                                                  a</t>
    </r>
    <r>
      <rPr>
        <i/>
        <sz val="9"/>
        <rFont val="Arial Narrow"/>
        <family val="2"/>
        <charset val="238"/>
      </rPr>
      <t>ll</t>
    </r>
  </si>
  <si>
    <r>
      <rPr>
        <b/>
        <sz val="9"/>
        <rFont val="Arial Narrow"/>
        <family val="2"/>
        <charset val="238"/>
      </rPr>
      <t>učenice</t>
    </r>
    <r>
      <rPr>
        <sz val="9"/>
        <rFont val="Arial Narrow"/>
        <family val="2"/>
        <charset val="238"/>
      </rPr>
      <t xml:space="preserve">                                          g</t>
    </r>
    <r>
      <rPr>
        <i/>
        <sz val="9"/>
        <rFont val="Arial Narrow"/>
        <family val="2"/>
        <charset val="238"/>
      </rPr>
      <t>irls</t>
    </r>
  </si>
  <si>
    <r>
      <rPr>
        <b/>
        <sz val="9"/>
        <rFont val="Arial Narrow"/>
        <family val="2"/>
        <charset val="238"/>
      </rPr>
      <t>svega</t>
    </r>
    <r>
      <rPr>
        <b/>
        <i/>
        <sz val="9"/>
        <rFont val="Arial Narrow"/>
        <family val="2"/>
        <charset val="238"/>
      </rPr>
      <t xml:space="preserve">                                                           a</t>
    </r>
    <r>
      <rPr>
        <i/>
        <sz val="9"/>
        <rFont val="Arial Narrow"/>
        <family val="2"/>
        <charset val="238"/>
      </rPr>
      <t>ll</t>
    </r>
  </si>
  <si>
    <r>
      <rPr>
        <b/>
        <sz val="9"/>
        <rFont val="Arial Narrow"/>
        <family val="2"/>
        <charset val="238"/>
      </rPr>
      <t>učenice</t>
    </r>
    <r>
      <rPr>
        <sz val="9"/>
        <rFont val="Arial Narrow"/>
        <family val="2"/>
        <charset val="238"/>
      </rPr>
      <t xml:space="preserve">                                            g</t>
    </r>
    <r>
      <rPr>
        <i/>
        <sz val="9"/>
        <rFont val="Arial Narrow"/>
        <family val="2"/>
        <charset val="238"/>
      </rPr>
      <t>irls</t>
    </r>
  </si>
  <si>
    <r>
      <rPr>
        <b/>
        <sz val="9"/>
        <rFont val="Arial Narrow"/>
        <family val="2"/>
        <charset val="238"/>
      </rPr>
      <t>svega</t>
    </r>
    <r>
      <rPr>
        <b/>
        <i/>
        <sz val="9"/>
        <rFont val="Arial Narrow"/>
        <family val="2"/>
        <charset val="238"/>
      </rPr>
      <t xml:space="preserve">                                                      a</t>
    </r>
    <r>
      <rPr>
        <i/>
        <sz val="9"/>
        <rFont val="Arial Narrow"/>
        <family val="2"/>
        <charset val="238"/>
      </rPr>
      <t>ll</t>
    </r>
  </si>
  <si>
    <r>
      <rPr>
        <b/>
        <sz val="9"/>
        <rFont val="Arial Narrow"/>
        <family val="2"/>
      </rPr>
      <t>Ponavljači</t>
    </r>
    <r>
      <rPr>
        <sz val="9"/>
        <rFont val="Arial Narrow"/>
        <family val="2"/>
      </rPr>
      <t xml:space="preserve"> / </t>
    </r>
    <r>
      <rPr>
        <i/>
        <sz val="9"/>
        <rFont val="Arial Narrow"/>
        <family val="2"/>
      </rPr>
      <t>Repeaters</t>
    </r>
  </si>
  <si>
    <r>
      <rPr>
        <b/>
        <sz val="9"/>
        <rFont val="Arial Narrow"/>
        <family val="2"/>
      </rPr>
      <t xml:space="preserve">ekvivalent pune zaposlenosti </t>
    </r>
    <r>
      <rPr>
        <sz val="9"/>
        <rFont val="Arial Narrow"/>
        <family val="2"/>
      </rPr>
      <t xml:space="preserve">                  </t>
    </r>
    <r>
      <rPr>
        <i/>
        <sz val="9"/>
        <rFont val="Arial Narrow"/>
        <family val="2"/>
      </rPr>
      <t>FTE equivalent</t>
    </r>
  </si>
  <si>
    <r>
      <rPr>
        <b/>
        <sz val="9"/>
        <rFont val="Arial Narrow"/>
        <family val="2"/>
        <charset val="238"/>
      </rPr>
      <t>Razred</t>
    </r>
    <r>
      <rPr>
        <sz val="9"/>
        <rFont val="Arial Narrow"/>
        <family val="2"/>
        <charset val="238"/>
      </rPr>
      <t xml:space="preserve"> je stepen/stupanj školovanja u kojem učenici u određenom intervalu vremena, najduže u jednoj školskoj godini, stječu određeni nivo opšeg znanja prema nastavnom planu određene vrste škole.</t>
    </r>
  </si>
  <si>
    <r>
      <rPr>
        <b/>
        <i/>
        <sz val="9"/>
        <rFont val="Arial Narrow"/>
        <family val="2"/>
        <charset val="238"/>
      </rPr>
      <t>Grade</t>
    </r>
    <r>
      <rPr>
        <i/>
        <sz val="9"/>
        <rFont val="Arial Narrow"/>
        <family val="2"/>
        <charset val="238"/>
      </rPr>
      <t xml:space="preserve"> is a level of education in which in refered time interval (one school year) acquire knowledge by the plan and programme specific for specific kind of school. </t>
    </r>
  </si>
  <si>
    <r>
      <rPr>
        <b/>
        <sz val="9"/>
        <rFont val="Arial Narrow"/>
        <family val="2"/>
        <charset val="238"/>
      </rPr>
      <t>Nastavnici</t>
    </r>
    <r>
      <rPr>
        <sz val="9"/>
        <rFont val="Arial Narrow"/>
        <family val="2"/>
        <charset val="238"/>
      </rPr>
      <t xml:space="preserve"> su stručne osobe koje neposredno sa djecom realizuju različite programe  odgoja i obrazovanja .</t>
    </r>
  </si>
  <si>
    <r>
      <rPr>
        <b/>
        <i/>
        <sz val="9"/>
        <rFont val="Arial Narrow"/>
        <family val="2"/>
        <charset val="238"/>
      </rPr>
      <t>Teachers</t>
    </r>
    <r>
      <rPr>
        <i/>
        <sz val="9"/>
        <rFont val="Arial Narrow"/>
        <family val="2"/>
        <charset val="238"/>
      </rPr>
      <t xml:space="preserve"> are a professional persons who together with pupils realized differeht programme for secondary school education. </t>
    </r>
  </si>
  <si>
    <r>
      <rPr>
        <b/>
        <i/>
        <sz val="9"/>
        <rFont val="Arial Narrow"/>
        <family val="2"/>
        <charset val="238"/>
      </rPr>
      <t>Classes</t>
    </r>
    <r>
      <rPr>
        <i/>
        <sz val="9"/>
        <rFont val="Arial Narrow"/>
        <family val="2"/>
        <charset val="238"/>
      </rPr>
      <t xml:space="preserve"> presented a group of pupils following the same educational plan and programe at a same time and at a same room. </t>
    </r>
  </si>
  <si>
    <r>
      <rPr>
        <b/>
        <sz val="9"/>
        <rFont val="Arial Narrow"/>
        <family val="2"/>
        <charset val="238"/>
      </rPr>
      <t>Odjeljenje/odjel</t>
    </r>
    <r>
      <rPr>
        <sz val="9"/>
        <rFont val="Arial Narrow"/>
        <family val="2"/>
        <charset val="238"/>
      </rPr>
      <t xml:space="preserve"> predstavlja skupinu učenika koja istovremeno i u istoj prostoriji uči u toku jedne školske godine, bilo od jednog ili više nastavnika. </t>
    </r>
  </si>
  <si>
    <r>
      <t xml:space="preserve">GODINA / </t>
    </r>
    <r>
      <rPr>
        <b/>
        <i/>
        <sz val="10"/>
        <color indexed="23"/>
        <rFont val="Arial"/>
        <family val="2"/>
        <charset val="238"/>
      </rPr>
      <t xml:space="preserve">YEAR </t>
    </r>
    <r>
      <rPr>
        <b/>
        <sz val="10"/>
        <color indexed="23"/>
        <rFont val="Arial"/>
        <family val="2"/>
        <charset val="238"/>
      </rPr>
      <t xml:space="preserve"> XVII</t>
    </r>
  </si>
  <si>
    <t>SARAJEVO, 15.12. 2025.</t>
  </si>
  <si>
    <r>
      <t>2025/2026</t>
    </r>
    <r>
      <rPr>
        <vertAlign val="superscript"/>
        <sz val="9"/>
        <color theme="1"/>
        <rFont val="Arial Narrow"/>
        <family val="2"/>
        <charset val="238"/>
      </rPr>
      <t>1)</t>
    </r>
  </si>
  <si>
    <t>2025/2026</t>
  </si>
  <si>
    <t>TABELA 3. UČENICI SREDNJIH ŠKOLA U FEDERACIJI BiH NA POČETKU ŠKOLSKE 2025/2026.GODINE</t>
  </si>
  <si>
    <t>TABLE 3. SECONDARY SCHOOL PUPILS IN FEDERATION BiH AT THE BEGINNING OF THE SCHOOL YEAR 2025/2026</t>
  </si>
  <si>
    <t>Tehničke I srodne škole</t>
  </si>
  <si>
    <t>Grafikon 3.1 Učenici srednjih škola u Federaciji BiH prema vrsti srednje škole na početku školske 2025/2026.godine, struktura u %</t>
  </si>
  <si>
    <t>Graph 3.1 Secondary school pupils in Federation BiH by type of secondary school at the beginning of the school year 2025/2026, structure in %</t>
  </si>
  <si>
    <t>TABELA 4. UČENICI SREDNJIH ŠKOLA U FEDERACIJI BiH PO RAZREDIMA NA POČETKU ŠKOLSKE 2025/2026.GODINE</t>
  </si>
  <si>
    <t>TABLE 4. SECONDARY SCHOOL PUPILS BY GRADE IN FEDERATION BiH AT THE BEGINNING OF THE SCHOOL YEAR 2025/2026</t>
  </si>
  <si>
    <t>TABELA 5. UČENICI I PONOVCI SREDNJIH ŠKOLA PO SPOLU I RAZREDIMA U FEDERACIJI BiH NA POČETKU ŠKOLSKE  2025/2026.GODINE</t>
  </si>
  <si>
    <t>TABLE 5. SECONDARY SCHOOL PUPILS AND REPEATERS BY SEX AND GRADE IN FEDERATION BiH AT THE BEGINNING OF THE SCHOOL YEAR 2025/2026</t>
  </si>
  <si>
    <t>TABELA 7. NASTAVNICI U SREDNJIM ŠKOLAMA U FEDERACIJI BiH NA POČETKU ŠKOLSKE 2025/2026. GODINE</t>
  </si>
  <si>
    <t>TABLE 7. SECONDARY SCHOOL TEACHERS IN FEDERATION BiH AT THE BEGINNING OF THE SCHOOL YEAR 2025/2026</t>
  </si>
  <si>
    <t>TABELA 8. UČENICI SREDNJIH ŠKOLA PO OPĆINAMA NA POČETKU ŠKOLSKE 2025/2026.GODINE</t>
  </si>
  <si>
    <t xml:space="preserve">TABLE 8. SECONDARY SCHOOL PUPILS BY MUNICIPALITIES AT THE BEGINNING OF THE SCHOOL YEAR 2025/2026 </t>
  </si>
  <si>
    <t>Grad Bosanska Krupa</t>
  </si>
  <si>
    <t>UNSKO-SANSKI KANTON</t>
  </si>
  <si>
    <t xml:space="preserve">TABLE 8. SECONDARY SCHOOL PUPILS BY MUNICIPALITIES AT THE BEGINNING OF THE SCHOOL YEAR 2025/2065 </t>
  </si>
  <si>
    <t xml:space="preserve"> -</t>
  </si>
  <si>
    <t xml:space="preserve">      -</t>
  </si>
  <si>
    <t>Posmatrano po kantonima, najveći broj  učenika je u Kantonu Sarajevo (22,3%  u odnosu na ukupan broj upisanih učenika u Federaciji BiH) i Tuzlanskom kantonu (20,1%), a najmanji broj učenika je u Bosansko-podrinjskom kantonu (1,1%) i Posavskom kantonu/županiji (1,0%).</t>
  </si>
  <si>
    <t>Posmatrano po vrsti srednje škole, najveći broj učenika pohađa tehničke i srodne škole (52,9%) zatim gimnazije (21,7) te stručne trogodišnje škole (20,7).</t>
  </si>
  <si>
    <t>Observed by cantons, the largest number of  pupils is in Sarajevo Canton (22,3%  in relation to the total number of enrolled pupils in Federation of BiH) and Tuzla Canton (20,1%). The lowest number of pupils is in the Bosnian Podrinje Canton (1,1%) and Posavina Canton (1,0%).</t>
  </si>
  <si>
    <t>Observed by type of secondary school, the largest number of pupils attend technical and related schools (52,9%), gymnasiums (21,7%) and vocational three-year schools (20,7%).</t>
  </si>
  <si>
    <t>Bosansko-podrinjski</t>
  </si>
  <si>
    <t>Graf 1.2 Broj učenika u srednjim školama po kantonima</t>
  </si>
  <si>
    <t>Graph 1.2 Number of pupils in secondary schools by cantons</t>
  </si>
  <si>
    <t>Graf 1.1 Broj učenika u srednjim školama u Federaciji BiH</t>
  </si>
  <si>
    <t>Graph 1.1 Number of pipils in secondary schools in Federation BiH</t>
  </si>
  <si>
    <t xml:space="preserve">TABELA 2. BROJ UČENIKA U SREDNJIM ŠKOLAMA U FEDERACIJI BiH I PO KANTONIMA, STRUKTURA U % </t>
  </si>
  <si>
    <t>TABLE 2. NUMBER OF PUPILS  IN SECONDARY SCHOOLS IN FEDERATIO BiH AND BY CANTONS, STRUCTURE IN %</t>
  </si>
  <si>
    <r>
      <rPr>
        <b/>
        <sz val="9"/>
        <rFont val="Arial Narrow"/>
        <family val="2"/>
      </rPr>
      <t xml:space="preserve">Učenici po razredima / </t>
    </r>
    <r>
      <rPr>
        <i/>
        <sz val="9"/>
        <rFont val="Arial Narrow"/>
        <family val="2"/>
      </rPr>
      <t>Pupils by grade</t>
    </r>
  </si>
  <si>
    <t xml:space="preserve">U školskoj 2025/2026. godini, 70.671 redovnih/redovitih učenika pohađa srednjoškolsko obrazovanje, što je više za 0,5% odnosno za 327 učenika u odnosu na stanje prethodne školske godine. Udio učenica u srednjem obrazovanju iznosi 50,4%. </t>
  </si>
  <si>
    <t>The number of regular pupils enrolled in secondary schools in the 2025/2026 school year is 70.671 which is more by 0,5 % or 327 pupils compared to the previous school year. The share of female pupils in secondary education is 50,4%.</t>
  </si>
  <si>
    <t>ISSN 1840-3478</t>
  </si>
  <si>
    <t xml:space="preserve">SECONDARY EDUCATION IN FEDERATION OF BiH, 2025/2026 SCHOOL YEAR - FIRST RESULTS
</t>
  </si>
  <si>
    <t xml:space="preserve">             -</t>
  </si>
  <si>
    <t xml:space="preserve">  -</t>
  </si>
  <si>
    <t>SREDNJE OBRAZOVANJE U FEDERACIJI BOSNE I HERCEGOVINE, ŠKOLSKA 2025/2026. GODINA - PRVI REZULTATI</t>
  </si>
  <si>
    <t>a</t>
  </si>
  <si>
    <t>TABELA 6. UČENICI KOJI SU ZAVRŠILI ŠKOLU U FEDERACIJI BiH NA KRAJU ŠKOLSKE 2025/2026. GODINE PO SPOLU</t>
  </si>
  <si>
    <t>TABLE 6. PUPILS WHO COMPLETED SCHOOL AT THE END OF THE SCHOOL YEAR 2025/2026 BY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</si>
</sst>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3" x14ac:knownFonts="1">
    <font>
      <sz val="10"/>
      <name val="Arial CE"/>
      <charset val="238"/>
    </font>
    <font>
      <b/>
      <sz val="11"/>
      <name val="Arial"/>
      <family val="2"/>
      <charset val="238"/>
    </font>
    <font>
      <b/>
      <i/>
      <sz val="10"/>
      <color indexed="23"/>
      <name val="Arial"/>
      <family val="2"/>
      <charset val="238"/>
    </font>
    <font>
      <b/>
      <sz val="10"/>
      <color indexed="23"/>
      <name val="Arial"/>
      <family val="2"/>
      <charset val="238"/>
    </font>
    <font>
      <sz val="8"/>
      <name val="Arial CE"/>
      <charset val="238"/>
    </font>
    <font>
      <sz val="11"/>
      <color theme="1"/>
      <name val="Calibri"/>
      <family val="2"/>
      <charset val="238"/>
      <scheme val="minor"/>
    </font>
    <font>
      <b/>
      <sz val="9"/>
      <name val="Arial Narrow"/>
      <family val="2"/>
      <charset val="238"/>
    </font>
    <font>
      <sz val="9"/>
      <name val="Arial Narrow"/>
      <family val="2"/>
      <charset val="238"/>
    </font>
    <font>
      <i/>
      <sz val="9"/>
      <name val="Arial Narrow"/>
      <family val="2"/>
      <charset val="238"/>
    </font>
    <font>
      <b/>
      <i/>
      <sz val="9"/>
      <name val="Arial Narrow"/>
      <family val="2"/>
      <charset val="238"/>
    </font>
    <font>
      <vertAlign val="superscript"/>
      <sz val="9"/>
      <name val="Arial Narrow"/>
      <family val="2"/>
      <charset val="238"/>
    </font>
    <font>
      <i/>
      <vertAlign val="superscript"/>
      <sz val="9"/>
      <name val="Arial Narrow"/>
      <family val="2"/>
      <charset val="238"/>
    </font>
    <font>
      <b/>
      <sz val="9"/>
      <color theme="1"/>
      <name val="Arial Narrow"/>
      <family val="2"/>
      <charset val="238"/>
    </font>
    <font>
      <i/>
      <sz val="9"/>
      <color theme="1"/>
      <name val="Arial Narrow"/>
      <family val="2"/>
      <charset val="238"/>
    </font>
    <font>
      <sz val="9"/>
      <color theme="1"/>
      <name val="Arial Narrow"/>
      <family val="2"/>
      <charset val="238"/>
    </font>
    <font>
      <vertAlign val="superscript"/>
      <sz val="9"/>
      <color theme="1"/>
      <name val="Arial Narrow"/>
      <family val="2"/>
      <charset val="238"/>
    </font>
    <font>
      <sz val="9"/>
      <name val="Arial Narrow"/>
      <family val="2"/>
    </font>
    <font>
      <b/>
      <sz val="9"/>
      <name val="Arial Narrow"/>
      <family val="2"/>
    </font>
    <font>
      <i/>
      <sz val="9"/>
      <name val="Arial Narrow"/>
      <family val="2"/>
    </font>
    <font>
      <b/>
      <i/>
      <sz val="9"/>
      <name val="Arial Narrow"/>
      <family val="2"/>
    </font>
    <font>
      <sz val="9"/>
      <color theme="1"/>
      <name val="Arial Narrow"/>
      <family val="2"/>
    </font>
    <font>
      <b/>
      <sz val="10"/>
      <color indexed="23"/>
      <name val="Arial"/>
      <family val="2"/>
    </font>
    <font>
      <b/>
      <sz val="9"/>
      <color theme="1"/>
      <name val="Arial Narrow"/>
      <family val="2"/>
    </font>
  </fonts>
  <fills count="2">
    <fill>
      <patternFill patternType="none"/>
    </fill>
    <fill>
      <patternFill patternType="gray125"/>
    </fill>
  </fills>
  <borders count="16">
    <border>
      <left/>
      <right/>
      <top/>
      <bottom/>
      <diagonal/>
    </border>
    <border>
      <left/>
      <right/>
      <top style="thin">
        <color indexed="64"/>
      </top>
      <bottom/>
      <diagonal/>
    </border>
    <border>
      <left/>
      <right/>
      <top style="double">
        <color indexed="23"/>
      </top>
      <bottom style="double">
        <color indexed="2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xf numFmtId="0" fontId="5" fillId="0" borderId="0"/>
  </cellStyleXfs>
  <cellXfs count="213">
    <xf numFmtId="0" fontId="0" fillId="0" borderId="0" xfId="0"/>
    <xf numFmtId="0" fontId="1" fillId="0" borderId="0" xfId="0" applyFont="1"/>
    <xf numFmtId="0" fontId="0" fillId="0" borderId="0" xfId="0" applyAlignment="1">
      <alignment vertical="center"/>
    </xf>
    <xf numFmtId="0" fontId="3" fillId="0" borderId="2" xfId="0" applyFont="1" applyBorder="1" applyAlignment="1">
      <alignment horizontal="center" vertical="center" wrapText="1"/>
    </xf>
    <xf numFmtId="0" fontId="7" fillId="0" borderId="0" xfId="0" applyFont="1" applyFill="1"/>
    <xf numFmtId="0" fontId="6" fillId="0" borderId="0" xfId="0" applyFont="1" applyFill="1"/>
    <xf numFmtId="0" fontId="7" fillId="0" borderId="0" xfId="0" applyFont="1" applyFill="1" applyAlignment="1">
      <alignment horizontal="center" vertical="center" wrapText="1"/>
    </xf>
    <xf numFmtId="0" fontId="7" fillId="0" borderId="1" xfId="0" applyFont="1" applyBorder="1"/>
    <xf numFmtId="0" fontId="7" fillId="0" borderId="0" xfId="0" applyFont="1"/>
    <xf numFmtId="3" fontId="6" fillId="0" borderId="0" xfId="0" applyNumberFormat="1" applyFont="1" applyFill="1" applyAlignment="1">
      <alignment horizontal="left"/>
    </xf>
    <xf numFmtId="3" fontId="7" fillId="0" borderId="0" xfId="0" applyNumberFormat="1" applyFont="1" applyFill="1"/>
    <xf numFmtId="3" fontId="7" fillId="0" borderId="0" xfId="0" applyNumberFormat="1" applyFont="1" applyFill="1" applyAlignment="1">
      <alignment horizontal="centerContinuous"/>
    </xf>
    <xf numFmtId="3" fontId="8" fillId="0" borderId="0" xfId="0" applyNumberFormat="1" applyFont="1" applyFill="1" applyAlignment="1">
      <alignment horizontal="left"/>
    </xf>
    <xf numFmtId="3" fontId="7" fillId="0" borderId="12" xfId="0" applyNumberFormat="1" applyFont="1" applyFill="1" applyBorder="1"/>
    <xf numFmtId="3" fontId="7" fillId="0" borderId="10" xfId="0" applyNumberFormat="1" applyFont="1" applyFill="1" applyBorder="1"/>
    <xf numFmtId="3" fontId="7" fillId="0" borderId="0" xfId="0" applyNumberFormat="1" applyFont="1" applyFill="1" applyBorder="1"/>
    <xf numFmtId="3" fontId="7" fillId="0" borderId="0" xfId="0" applyNumberFormat="1" applyFont="1" applyFill="1" applyAlignment="1">
      <alignment horizontal="right"/>
    </xf>
    <xf numFmtId="3" fontId="6" fillId="0" borderId="0" xfId="0" applyNumberFormat="1" applyFont="1" applyFill="1"/>
    <xf numFmtId="3" fontId="6" fillId="0" borderId="0" xfId="0" applyNumberFormat="1" applyFont="1" applyFill="1" applyAlignment="1">
      <alignment horizontal="right" vertical="center" wrapText="1"/>
    </xf>
    <xf numFmtId="3" fontId="7" fillId="0" borderId="0" xfId="0" applyNumberFormat="1" applyFont="1" applyFill="1" applyAlignment="1">
      <alignment horizontal="right" vertical="center" wrapText="1"/>
    </xf>
    <xf numFmtId="3" fontId="7" fillId="0" borderId="0" xfId="0" applyNumberFormat="1" applyFont="1" applyFill="1" applyAlignment="1">
      <alignment vertical="center" wrapText="1"/>
    </xf>
    <xf numFmtId="3" fontId="8" fillId="0" borderId="0" xfId="0" applyNumberFormat="1" applyFont="1" applyFill="1" applyAlignment="1">
      <alignment horizontal="left" vertical="center" wrapText="1"/>
    </xf>
    <xf numFmtId="3" fontId="7" fillId="0" borderId="0" xfId="0" applyNumberFormat="1" applyFont="1" applyFill="1" applyBorder="1" applyAlignment="1">
      <alignment horizontal="left" vertical="center" wrapText="1"/>
    </xf>
    <xf numFmtId="3" fontId="7" fillId="0" borderId="1" xfId="0" applyNumberFormat="1" applyFont="1" applyBorder="1"/>
    <xf numFmtId="3" fontId="7" fillId="0" borderId="0" xfId="0" applyNumberFormat="1" applyFont="1"/>
    <xf numFmtId="3" fontId="7" fillId="0" borderId="0" xfId="0" applyNumberFormat="1" applyFont="1" applyFill="1" applyBorder="1" applyAlignment="1">
      <alignment horizontal="center" vertical="center" wrapText="1"/>
    </xf>
    <xf numFmtId="3" fontId="8" fillId="0" borderId="0" xfId="0" applyNumberFormat="1" applyFont="1" applyFill="1" applyAlignment="1">
      <alignment horizontal="right"/>
    </xf>
    <xf numFmtId="3" fontId="6" fillId="0" borderId="0" xfId="0" applyNumberFormat="1" applyFont="1" applyFill="1" applyAlignment="1">
      <alignment wrapText="1"/>
    </xf>
    <xf numFmtId="3" fontId="6" fillId="0" borderId="0" xfId="0" applyNumberFormat="1" applyFont="1" applyFill="1" applyAlignment="1">
      <alignment horizontal="left" wrapText="1"/>
    </xf>
    <xf numFmtId="0" fontId="7" fillId="0" borderId="0" xfId="0" applyFont="1" applyAlignment="1">
      <alignment horizontal="justify" vertical="top" wrapText="1"/>
    </xf>
    <xf numFmtId="0" fontId="8" fillId="0" borderId="0" xfId="0" applyFont="1" applyAlignment="1">
      <alignment horizontal="justify" vertical="top" wrapText="1"/>
    </xf>
    <xf numFmtId="0" fontId="7" fillId="0" borderId="0" xfId="0" applyNumberFormat="1" applyFont="1" applyAlignment="1">
      <alignment horizontal="justify" vertical="top" wrapText="1"/>
    </xf>
    <xf numFmtId="0" fontId="7" fillId="0" borderId="0" xfId="0" applyFont="1" applyAlignment="1">
      <alignment horizontal="left" vertical="top" wrapText="1"/>
    </xf>
    <xf numFmtId="0" fontId="7" fillId="0" borderId="0" xfId="0" applyFont="1" applyAlignment="1">
      <alignment horizontal="justify" vertical="top"/>
    </xf>
    <xf numFmtId="0" fontId="8" fillId="0" borderId="0" xfId="0" applyFont="1" applyAlignment="1">
      <alignment horizontal="left" vertical="top" wrapText="1"/>
    </xf>
    <xf numFmtId="0" fontId="6" fillId="0" borderId="0" xfId="0" applyFont="1" applyAlignment="1">
      <alignment horizontal="center"/>
    </xf>
    <xf numFmtId="0" fontId="8" fillId="0" borderId="0" xfId="0" applyFont="1" applyAlignment="1">
      <alignment horizontal="center" wrapText="1"/>
    </xf>
    <xf numFmtId="0" fontId="14" fillId="0" borderId="0" xfId="0" applyFont="1"/>
    <xf numFmtId="0" fontId="14" fillId="0" borderId="1" xfId="0" applyFont="1" applyBorder="1"/>
    <xf numFmtId="0" fontId="14" fillId="0" borderId="9" xfId="0" applyFont="1" applyBorder="1"/>
    <xf numFmtId="0" fontId="14" fillId="0" borderId="11" xfId="0" applyFont="1" applyBorder="1" applyAlignment="1">
      <alignment horizontal="center" vertical="center"/>
    </xf>
    <xf numFmtId="0" fontId="14" fillId="0" borderId="9" xfId="0" applyFont="1" applyBorder="1" applyAlignment="1">
      <alignment horizontal="center" vertical="center"/>
    </xf>
    <xf numFmtId="0" fontId="14" fillId="0" borderId="7" xfId="0" applyFont="1" applyBorder="1"/>
    <xf numFmtId="0" fontId="12" fillId="0" borderId="0" xfId="0" applyFont="1"/>
    <xf numFmtId="0" fontId="12" fillId="0" borderId="12" xfId="0" applyFont="1" applyBorder="1"/>
    <xf numFmtId="3" fontId="12" fillId="0" borderId="0" xfId="0" applyNumberFormat="1" applyFont="1"/>
    <xf numFmtId="0" fontId="14" fillId="0" borderId="12" xfId="0" applyFont="1" applyBorder="1"/>
    <xf numFmtId="3" fontId="14" fillId="0" borderId="0" xfId="0" applyNumberFormat="1" applyFont="1"/>
    <xf numFmtId="0" fontId="14" fillId="0" borderId="0" xfId="0" applyFont="1" applyBorder="1"/>
    <xf numFmtId="3" fontId="14" fillId="0" borderId="0" xfId="0" applyNumberFormat="1" applyFont="1" applyBorder="1"/>
    <xf numFmtId="0" fontId="14" fillId="0" borderId="0" xfId="0" applyFont="1" applyBorder="1" applyAlignment="1">
      <alignment horizontal="center" vertical="center"/>
    </xf>
    <xf numFmtId="0" fontId="7" fillId="0" borderId="1" xfId="1" applyFont="1" applyBorder="1"/>
    <xf numFmtId="0" fontId="7" fillId="0" borderId="0" xfId="1" applyFont="1"/>
    <xf numFmtId="165" fontId="12" fillId="0" borderId="0" xfId="0" applyNumberFormat="1" applyFont="1"/>
    <xf numFmtId="165" fontId="14" fillId="0" borderId="0" xfId="0" applyNumberFormat="1" applyFont="1"/>
    <xf numFmtId="164" fontId="14" fillId="0" borderId="0" xfId="0" applyNumberFormat="1" applyFont="1"/>
    <xf numFmtId="164" fontId="14" fillId="0" borderId="0" xfId="0" applyNumberFormat="1" applyFont="1" applyBorder="1"/>
    <xf numFmtId="0" fontId="8" fillId="0" borderId="0" xfId="0" applyFont="1" applyAlignment="1">
      <alignment horizontal="justify" vertical="top" wrapText="1"/>
    </xf>
    <xf numFmtId="0" fontId="7" fillId="0" borderId="0" xfId="0" applyFont="1" applyAlignment="1">
      <alignment horizontal="justify" vertical="top" wrapText="1"/>
    </xf>
    <xf numFmtId="0" fontId="7" fillId="0" borderId="0" xfId="0" applyFont="1" applyAlignment="1">
      <alignment horizontal="justify" vertical="top"/>
    </xf>
    <xf numFmtId="3" fontId="6" fillId="0" borderId="0" xfId="0" applyNumberFormat="1" applyFont="1" applyFill="1" applyAlignment="1">
      <alignment horizontal="right"/>
    </xf>
    <xf numFmtId="3" fontId="14" fillId="0" borderId="0" xfId="0" applyNumberFormat="1" applyFont="1" applyFill="1"/>
    <xf numFmtId="0" fontId="8" fillId="0" borderId="0" xfId="0" applyFont="1" applyAlignment="1">
      <alignment horizontal="justify" vertical="top" wrapText="1"/>
    </xf>
    <xf numFmtId="0" fontId="7" fillId="0" borderId="0" xfId="0" applyFont="1" applyAlignment="1">
      <alignment horizontal="justify" vertical="top" wrapText="1"/>
    </xf>
    <xf numFmtId="0" fontId="7" fillId="0" borderId="0" xfId="0" applyNumberFormat="1" applyFont="1" applyAlignment="1">
      <alignment horizontal="justify" vertical="top" wrapText="1"/>
    </xf>
    <xf numFmtId="0" fontId="7" fillId="0" borderId="0" xfId="0" applyFont="1" applyBorder="1"/>
    <xf numFmtId="0" fontId="7" fillId="0" borderId="0" xfId="0" applyFont="1" applyBorder="1" applyAlignment="1">
      <alignment horizontal="justify" vertical="top" wrapText="1"/>
    </xf>
    <xf numFmtId="0" fontId="8" fillId="0" borderId="0" xfId="0" applyFont="1" applyAlignment="1">
      <alignment horizontal="justify" vertical="top" wrapText="1"/>
    </xf>
    <xf numFmtId="0" fontId="7" fillId="0" borderId="0" xfId="0" applyFont="1" applyAlignment="1">
      <alignment horizontal="justify" vertical="top" wrapText="1"/>
    </xf>
    <xf numFmtId="0" fontId="16" fillId="0" borderId="0" xfId="0" applyFont="1"/>
    <xf numFmtId="0" fontId="17" fillId="0" borderId="0" xfId="0" applyFont="1"/>
    <xf numFmtId="0" fontId="18" fillId="0" borderId="0" xfId="0" applyFont="1"/>
    <xf numFmtId="0" fontId="16" fillId="0" borderId="1" xfId="0" applyFont="1" applyBorder="1"/>
    <xf numFmtId="0" fontId="16" fillId="0" borderId="0" xfId="0" applyFont="1" applyAlignment="1">
      <alignment vertical="center" wrapText="1"/>
    </xf>
    <xf numFmtId="0" fontId="16" fillId="0" borderId="9" xfId="0" applyFont="1" applyBorder="1"/>
    <xf numFmtId="0" fontId="16" fillId="0" borderId="0" xfId="0" applyFont="1" applyBorder="1"/>
    <xf numFmtId="0" fontId="18" fillId="0" borderId="0" xfId="0" applyFont="1" applyAlignment="1">
      <alignment horizontal="right"/>
    </xf>
    <xf numFmtId="0" fontId="19" fillId="0" borderId="0" xfId="0" applyFont="1" applyAlignment="1">
      <alignment horizontal="right"/>
    </xf>
    <xf numFmtId="0" fontId="8" fillId="0" borderId="0" xfId="0" applyFont="1" applyAlignment="1">
      <alignment horizontal="justify" vertical="top" wrapText="1"/>
    </xf>
    <xf numFmtId="0" fontId="7" fillId="0" borderId="0" xfId="0" applyFont="1" applyAlignment="1">
      <alignment horizontal="justify" vertical="top" wrapText="1"/>
    </xf>
    <xf numFmtId="0" fontId="7" fillId="0" borderId="0" xfId="0" applyFont="1" applyAlignment="1">
      <alignment horizontal="justify" vertical="top" wrapText="1"/>
    </xf>
    <xf numFmtId="0" fontId="8" fillId="0" borderId="0" xfId="0" applyFont="1" applyAlignment="1">
      <alignment horizontal="justify" vertical="top" wrapText="1"/>
    </xf>
    <xf numFmtId="0" fontId="7" fillId="0" borderId="0" xfId="0" applyFont="1" applyAlignment="1">
      <alignment horizontal="justify" vertical="top" wrapText="1"/>
    </xf>
    <xf numFmtId="0" fontId="7" fillId="0" borderId="0" xfId="0" applyFont="1" applyAlignment="1">
      <alignment horizontal="justify" vertical="top"/>
    </xf>
    <xf numFmtId="0" fontId="16" fillId="0" borderId="6" xfId="0" applyFont="1" applyBorder="1"/>
    <xf numFmtId="0" fontId="16" fillId="0" borderId="8" xfId="0" applyFont="1" applyBorder="1"/>
    <xf numFmtId="0" fontId="16" fillId="0" borderId="15" xfId="0" applyFont="1" applyBorder="1"/>
    <xf numFmtId="0" fontId="16" fillId="0" borderId="10" xfId="0" applyFont="1" applyBorder="1"/>
    <xf numFmtId="0" fontId="16" fillId="0" borderId="3" xfId="0" applyFont="1" applyBorder="1"/>
    <xf numFmtId="0" fontId="16" fillId="0" borderId="5" xfId="0" applyFont="1" applyBorder="1"/>
    <xf numFmtId="0" fontId="16" fillId="0" borderId="1" xfId="1" applyFont="1" applyBorder="1"/>
    <xf numFmtId="0" fontId="20" fillId="0" borderId="1" xfId="0" applyFont="1" applyBorder="1"/>
    <xf numFmtId="0" fontId="16" fillId="0" borderId="0" xfId="1" applyFont="1"/>
    <xf numFmtId="0" fontId="20" fillId="0" borderId="0" xfId="0" applyFont="1"/>
    <xf numFmtId="0" fontId="18" fillId="0" borderId="1" xfId="0" applyFont="1" applyBorder="1"/>
    <xf numFmtId="0" fontId="18" fillId="0" borderId="9" xfId="0" applyFont="1" applyBorder="1"/>
    <xf numFmtId="3" fontId="7" fillId="0" borderId="7" xfId="0" applyNumberFormat="1" applyFont="1" applyFill="1" applyBorder="1"/>
    <xf numFmtId="3" fontId="18" fillId="0" borderId="0" xfId="0" applyNumberFormat="1" applyFont="1" applyFill="1" applyAlignment="1">
      <alignment horizontal="left"/>
    </xf>
    <xf numFmtId="3" fontId="16" fillId="0" borderId="0" xfId="0" applyNumberFormat="1" applyFont="1" applyAlignment="1">
      <alignment horizontal="right"/>
    </xf>
    <xf numFmtId="0" fontId="18" fillId="0" borderId="0" xfId="0" applyFont="1" applyAlignment="1">
      <alignment horizontal="right"/>
    </xf>
    <xf numFmtId="0" fontId="19" fillId="0" borderId="0" xfId="0" applyFont="1" applyAlignment="1">
      <alignment horizontal="right"/>
    </xf>
    <xf numFmtId="3" fontId="17" fillId="0" borderId="0" xfId="0" applyNumberFormat="1" applyFont="1"/>
    <xf numFmtId="3" fontId="16" fillId="0" borderId="0" xfId="0" applyNumberFormat="1" applyFont="1"/>
    <xf numFmtId="0" fontId="16" fillId="0" borderId="0" xfId="0" applyFont="1" applyAlignment="1"/>
    <xf numFmtId="0" fontId="18" fillId="0" borderId="0" xfId="0" applyFont="1" applyAlignment="1"/>
    <xf numFmtId="0" fontId="18" fillId="0" borderId="0" xfId="0" applyFont="1" applyAlignment="1">
      <alignment vertical="center" wrapText="1"/>
    </xf>
    <xf numFmtId="0" fontId="16" fillId="0" borderId="5" xfId="0" applyFont="1" applyBorder="1" applyAlignment="1">
      <alignment horizontal="center" wrapText="1"/>
    </xf>
    <xf numFmtId="164" fontId="16" fillId="0" borderId="0" xfId="0" applyNumberFormat="1" applyFont="1" applyAlignment="1">
      <alignment horizontal="left"/>
    </xf>
    <xf numFmtId="0" fontId="8" fillId="0" borderId="0" xfId="0" applyFont="1" applyAlignment="1">
      <alignment horizontal="justify" vertical="top" wrapText="1"/>
    </xf>
    <xf numFmtId="0" fontId="7" fillId="0" borderId="0" xfId="0" applyFont="1" applyAlignment="1">
      <alignment horizontal="justify" vertical="top" wrapText="1"/>
    </xf>
    <xf numFmtId="0" fontId="21" fillId="0" borderId="0" xfId="0" applyFont="1"/>
    <xf numFmtId="3" fontId="7" fillId="0" borderId="0" xfId="0" applyNumberFormat="1" applyFont="1" applyFill="1" applyAlignment="1">
      <alignment wrapText="1"/>
    </xf>
    <xf numFmtId="0" fontId="14" fillId="0" borderId="0" xfId="0" applyFont="1" applyAlignment="1">
      <alignment wrapText="1"/>
    </xf>
    <xf numFmtId="3" fontId="17" fillId="0" borderId="0" xfId="0" applyNumberFormat="1" applyFont="1" applyFill="1"/>
    <xf numFmtId="3" fontId="20" fillId="0" borderId="0" xfId="0" applyNumberFormat="1" applyFont="1"/>
    <xf numFmtId="0" fontId="0" fillId="0" borderId="1" xfId="0" applyBorder="1"/>
    <xf numFmtId="3" fontId="0" fillId="0" borderId="0" xfId="0" applyNumberFormat="1"/>
    <xf numFmtId="165" fontId="12" fillId="0" borderId="0" xfId="0" applyNumberFormat="1" applyFont="1" applyFill="1" applyBorder="1"/>
    <xf numFmtId="0" fontId="16" fillId="0" borderId="0" xfId="0" applyFont="1" applyAlignment="1">
      <alignment horizontal="right"/>
    </xf>
    <xf numFmtId="3" fontId="16" fillId="0" borderId="0" xfId="0" applyNumberFormat="1" applyFont="1" applyAlignment="1">
      <alignment horizontal="right"/>
    </xf>
    <xf numFmtId="0" fontId="16" fillId="0" borderId="9" xfId="0" applyFont="1" applyBorder="1" applyAlignment="1">
      <alignment horizontal="center" wrapText="1"/>
    </xf>
    <xf numFmtId="3" fontId="17" fillId="0" borderId="0" xfId="0" applyNumberFormat="1" applyFont="1" applyFill="1" applyAlignment="1">
      <alignment horizontal="right"/>
    </xf>
    <xf numFmtId="3" fontId="16" fillId="0" borderId="0" xfId="0" applyNumberFormat="1" applyFont="1" applyFill="1" applyAlignment="1">
      <alignment horizontal="right" vertical="center" wrapText="1"/>
    </xf>
    <xf numFmtId="0" fontId="16" fillId="0" borderId="0" xfId="0" applyFont="1" applyFill="1"/>
    <xf numFmtId="0" fontId="20" fillId="0" borderId="0" xfId="0" applyFont="1" applyBorder="1"/>
    <xf numFmtId="0" fontId="17" fillId="0" borderId="0" xfId="0" applyFont="1" applyFill="1"/>
    <xf numFmtId="3" fontId="22" fillId="0" borderId="0" xfId="0" applyNumberFormat="1" applyFont="1"/>
    <xf numFmtId="0" fontId="12" fillId="0" borderId="0" xfId="0" applyFont="1" applyBorder="1"/>
    <xf numFmtId="0" fontId="22" fillId="0" borderId="0" xfId="0" applyFont="1"/>
    <xf numFmtId="0" fontId="22" fillId="0" borderId="0" xfId="0" applyFont="1" applyBorder="1"/>
    <xf numFmtId="0" fontId="16" fillId="0" borderId="0" xfId="0" applyFont="1" applyAlignment="1">
      <alignment horizontal="center"/>
    </xf>
    <xf numFmtId="0" fontId="16" fillId="0" borderId="7" xfId="0" applyFont="1" applyBorder="1"/>
    <xf numFmtId="0" fontId="17" fillId="0" borderId="12" xfId="0" applyFont="1" applyBorder="1"/>
    <xf numFmtId="0" fontId="21" fillId="0" borderId="12" xfId="0" applyFont="1" applyBorder="1"/>
    <xf numFmtId="0" fontId="16" fillId="0" borderId="12" xfId="0" applyFont="1" applyBorder="1"/>
    <xf numFmtId="0" fontId="16" fillId="0" borderId="12" xfId="0" applyFont="1" applyBorder="1" applyAlignment="1">
      <alignment wrapText="1"/>
    </xf>
    <xf numFmtId="0" fontId="21" fillId="0" borderId="7" xfId="0" applyFont="1" applyBorder="1"/>
    <xf numFmtId="0" fontId="17" fillId="0" borderId="0" xfId="0" applyFont="1" applyBorder="1"/>
    <xf numFmtId="3" fontId="16" fillId="0" borderId="0" xfId="0" applyNumberFormat="1" applyFont="1" applyBorder="1" applyAlignment="1">
      <alignment horizontal="right"/>
    </xf>
    <xf numFmtId="3" fontId="16" fillId="0" borderId="0" xfId="0" applyNumberFormat="1" applyFont="1" applyBorder="1"/>
    <xf numFmtId="3" fontId="17" fillId="0" borderId="0" xfId="0" applyNumberFormat="1" applyFont="1" applyBorder="1"/>
    <xf numFmtId="0" fontId="16" fillId="0" borderId="0" xfId="0" applyFont="1" applyBorder="1" applyAlignment="1">
      <alignment horizontal="center"/>
    </xf>
    <xf numFmtId="0" fontId="17" fillId="0" borderId="1" xfId="0" applyFont="1" applyBorder="1"/>
    <xf numFmtId="0" fontId="16" fillId="0" borderId="0" xfId="0" applyFont="1" applyBorder="1" applyAlignment="1">
      <alignment wrapText="1"/>
    </xf>
    <xf numFmtId="0" fontId="21" fillId="0" borderId="0" xfId="0" applyFont="1" applyBorder="1"/>
    <xf numFmtId="0" fontId="16" fillId="0" borderId="0" xfId="0" applyFont="1" applyBorder="1" applyAlignment="1">
      <alignment horizontal="left" wrapText="1"/>
    </xf>
    <xf numFmtId="0" fontId="18" fillId="0" borderId="0" xfId="0" applyFont="1" applyBorder="1"/>
    <xf numFmtId="0" fontId="8" fillId="0" borderId="0" xfId="0" applyFont="1" applyAlignment="1">
      <alignment horizontal="center" vertical="center" wrapText="1"/>
    </xf>
    <xf numFmtId="0" fontId="3" fillId="0" borderId="2" xfId="0" applyFont="1" applyBorder="1" applyAlignment="1">
      <alignment vertical="center" wrapText="1"/>
    </xf>
    <xf numFmtId="0" fontId="0" fillId="0" borderId="2" xfId="0" applyBorder="1" applyAlignment="1">
      <alignment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3" fillId="0" borderId="2" xfId="0" applyFont="1" applyBorder="1" applyAlignment="1">
      <alignment horizontal="right" vertical="center" wrapText="1"/>
    </xf>
    <xf numFmtId="0" fontId="6" fillId="0" borderId="0" xfId="0" applyFont="1" applyAlignment="1">
      <alignment horizontal="center" vertical="center" wrapText="1"/>
    </xf>
    <xf numFmtId="0" fontId="7"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justify" vertical="top" wrapText="1"/>
    </xf>
    <xf numFmtId="0" fontId="7" fillId="0" borderId="0" xfId="0" applyFont="1" applyAlignment="1">
      <alignment horizontal="justify" vertical="top"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2" fillId="0" borderId="0" xfId="0" applyFont="1" applyAlignment="1">
      <alignment horizontal="left" wrapText="1"/>
    </xf>
    <xf numFmtId="0" fontId="13" fillId="0" borderId="0" xfId="0" applyFont="1" applyAlignment="1">
      <alignment horizontal="left" wrapText="1"/>
    </xf>
    <xf numFmtId="0" fontId="16" fillId="0" borderId="6"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left" wrapText="1"/>
    </xf>
    <xf numFmtId="0" fontId="18" fillId="0" borderId="0" xfId="0" applyFont="1" applyAlignment="1">
      <alignment horizontal="right" wrapText="1"/>
    </xf>
    <xf numFmtId="0" fontId="16" fillId="0" borderId="1"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Border="1" applyAlignment="1">
      <alignment horizontal="left"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3" fontId="16" fillId="0" borderId="0" xfId="0" applyNumberFormat="1" applyFont="1" applyAlignment="1">
      <alignment horizontal="right"/>
    </xf>
    <xf numFmtId="3" fontId="16" fillId="0" borderId="0" xfId="0" applyNumberFormat="1" applyFont="1" applyBorder="1" applyAlignment="1">
      <alignment horizontal="right"/>
    </xf>
    <xf numFmtId="0" fontId="19" fillId="0" borderId="0" xfId="0" applyFont="1" applyAlignment="1">
      <alignment horizontal="right"/>
    </xf>
    <xf numFmtId="0" fontId="18" fillId="0" borderId="0" xfId="0" applyFont="1" applyAlignment="1">
      <alignment horizontal="right"/>
    </xf>
    <xf numFmtId="0" fontId="16" fillId="0" borderId="1" xfId="0" applyFont="1" applyBorder="1" applyAlignment="1">
      <alignment horizontal="center"/>
    </xf>
    <xf numFmtId="0" fontId="17" fillId="0" borderId="0" xfId="0" applyFont="1" applyAlignment="1">
      <alignment horizontal="left" wrapText="1"/>
    </xf>
    <xf numFmtId="0" fontId="18" fillId="0" borderId="0" xfId="0" applyFont="1" applyAlignment="1">
      <alignment horizontal="left" wrapText="1"/>
    </xf>
    <xf numFmtId="0" fontId="16" fillId="0" borderId="0" xfId="0" applyFont="1" applyBorder="1" applyAlignment="1">
      <alignment horizontal="center" vertical="center" wrapText="1"/>
    </xf>
    <xf numFmtId="3" fontId="17" fillId="0" borderId="0" xfId="0" applyNumberFormat="1" applyFont="1" applyBorder="1" applyAlignment="1">
      <alignment horizontal="right"/>
    </xf>
    <xf numFmtId="3" fontId="16" fillId="0" borderId="0" xfId="0" applyNumberFormat="1" applyFont="1" applyBorder="1" applyAlignment="1">
      <alignment horizontal="center"/>
    </xf>
    <xf numFmtId="0" fontId="16" fillId="0" borderId="4" xfId="0" applyFont="1" applyBorder="1" applyAlignment="1">
      <alignment horizontal="center" wrapText="1"/>
    </xf>
    <xf numFmtId="0" fontId="16" fillId="0" borderId="0" xfId="0" applyFont="1" applyBorder="1" applyAlignment="1">
      <alignment horizontal="center" wrapText="1"/>
    </xf>
    <xf numFmtId="0" fontId="16" fillId="0" borderId="0" xfId="0" applyFont="1" applyAlignment="1">
      <alignment horizontal="center" wrapText="1"/>
    </xf>
    <xf numFmtId="0" fontId="16" fillId="0" borderId="6" xfId="0" applyFont="1" applyBorder="1" applyAlignment="1">
      <alignment horizontal="center" wrapText="1"/>
    </xf>
    <xf numFmtId="0" fontId="16" fillId="0" borderId="1" xfId="0" applyFont="1" applyBorder="1" applyAlignment="1">
      <alignment horizontal="center" wrapText="1"/>
    </xf>
    <xf numFmtId="0" fontId="17" fillId="0" borderId="15" xfId="0" applyFont="1" applyBorder="1" applyAlignment="1">
      <alignment horizontal="center" wrapText="1"/>
    </xf>
    <xf numFmtId="0" fontId="17" fillId="0" borderId="0" xfId="0" applyFont="1" applyBorder="1" applyAlignment="1">
      <alignment horizontal="center" wrapText="1"/>
    </xf>
    <xf numFmtId="0" fontId="16" fillId="0" borderId="8" xfId="0" applyFont="1" applyBorder="1" applyAlignment="1">
      <alignment horizontal="center" wrapText="1"/>
    </xf>
    <xf numFmtId="0" fontId="16" fillId="0" borderId="9" xfId="0" applyFont="1" applyBorder="1" applyAlignment="1">
      <alignment horizontal="center" wrapText="1"/>
    </xf>
    <xf numFmtId="3" fontId="7" fillId="0" borderId="3"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xf>
    <xf numFmtId="3" fontId="7" fillId="0" borderId="6"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3" fontId="8" fillId="0" borderId="8" xfId="0" applyNumberFormat="1" applyFont="1" applyFill="1" applyBorder="1" applyAlignment="1">
      <alignment horizontal="center" vertical="center"/>
    </xf>
    <xf numFmtId="3" fontId="8" fillId="0" borderId="9" xfId="0" applyNumberFormat="1" applyFont="1" applyFill="1" applyBorder="1" applyAlignment="1">
      <alignment horizontal="center" vertical="center"/>
    </xf>
    <xf numFmtId="3" fontId="6" fillId="0" borderId="6"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3" fontId="7" fillId="0" borderId="4" xfId="0" applyNumberFormat="1" applyFont="1" applyFill="1" applyBorder="1" applyAlignment="1">
      <alignment horizontal="center" vertical="center"/>
    </xf>
    <xf numFmtId="3" fontId="7" fillId="0" borderId="15" xfId="0" applyNumberFormat="1" applyFont="1" applyFill="1" applyBorder="1" applyAlignment="1">
      <alignment horizontal="center" vertical="center" wrapText="1"/>
    </xf>
    <xf numFmtId="0" fontId="7" fillId="0" borderId="0" xfId="0" applyNumberFormat="1" applyFont="1" applyAlignment="1">
      <alignment horizontal="left" wrapText="1"/>
    </xf>
    <xf numFmtId="0" fontId="8" fillId="0" borderId="0" xfId="0" applyFont="1" applyAlignment="1">
      <alignment horizontal="left" wrapText="1"/>
    </xf>
    <xf numFmtId="0" fontId="6" fillId="0" borderId="0" xfId="0" applyFont="1" applyAlignment="1">
      <alignment wrapText="1"/>
    </xf>
    <xf numFmtId="0" fontId="9" fillId="0" borderId="0" xfId="0" applyFont="1" applyAlignment="1">
      <alignment horizontal="left"/>
    </xf>
    <xf numFmtId="0" fontId="7" fillId="0" borderId="0" xfId="0" applyFont="1" applyAlignment="1">
      <alignment horizontal="justify" vertical="top"/>
    </xf>
    <xf numFmtId="0" fontId="21" fillId="0" borderId="0" xfId="0" applyFont="1" applyAlignment="1">
      <alignment horizontal="justify" vertical="top" wrapText="1"/>
    </xf>
    <xf numFmtId="0" fontId="7" fillId="0" borderId="0" xfId="0" applyNumberFormat="1" applyFont="1" applyAlignment="1">
      <alignment horizontal="justify" vertical="top" wrapText="1"/>
    </xf>
  </cellXfs>
  <cellStyles count="2">
    <cellStyle name="Normal" xfId="0" builtinId="0"/>
    <cellStyle name="Normal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4492563429571"/>
          <c:y val="0.19486111111111112"/>
          <c:w val="0.79986949386701778"/>
          <c:h val="0.7208876494604841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 1,2'!$D$36:$H$36</c:f>
              <c:strCache>
                <c:ptCount val="5"/>
                <c:pt idx="0">
                  <c:v>2021/2022</c:v>
                </c:pt>
                <c:pt idx="1">
                  <c:v>2022/2023</c:v>
                </c:pt>
                <c:pt idx="2">
                  <c:v>2023/2024</c:v>
                </c:pt>
                <c:pt idx="3">
                  <c:v>2024/2025</c:v>
                </c:pt>
                <c:pt idx="4">
                  <c:v>2025/2026</c:v>
                </c:pt>
              </c:strCache>
            </c:strRef>
          </c:cat>
          <c:val>
            <c:numRef>
              <c:f>'Tabela 1,2'!$D$37:$H$37</c:f>
              <c:numCache>
                <c:formatCode>#,##0</c:formatCode>
                <c:ptCount val="5"/>
                <c:pt idx="0">
                  <c:v>70024</c:v>
                </c:pt>
                <c:pt idx="1">
                  <c:v>70325</c:v>
                </c:pt>
                <c:pt idx="2">
                  <c:v>70356</c:v>
                </c:pt>
                <c:pt idx="3">
                  <c:v>70344</c:v>
                </c:pt>
                <c:pt idx="4">
                  <c:v>70671</c:v>
                </c:pt>
              </c:numCache>
            </c:numRef>
          </c:val>
          <c:extLst>
            <c:ext xmlns:c16="http://schemas.microsoft.com/office/drawing/2014/chart" uri="{C3380CC4-5D6E-409C-BE32-E72D297353CC}">
              <c16:uniqueId val="{00000000-02B9-4181-BED0-60DDA2BF2D62}"/>
            </c:ext>
          </c:extLst>
        </c:ser>
        <c:dLbls>
          <c:showLegendKey val="0"/>
          <c:showVal val="0"/>
          <c:showCatName val="0"/>
          <c:showSerName val="0"/>
          <c:showPercent val="0"/>
          <c:showBubbleSize val="0"/>
        </c:dLbls>
        <c:gapWidth val="182"/>
        <c:axId val="121082000"/>
        <c:axId val="121082560"/>
      </c:barChart>
      <c:catAx>
        <c:axId val="1210820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82560"/>
        <c:crosses val="autoZero"/>
        <c:auto val="1"/>
        <c:lblAlgn val="ctr"/>
        <c:lblOffset val="100"/>
        <c:noMultiLvlLbl val="0"/>
      </c:catAx>
      <c:valAx>
        <c:axId val="1210825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820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tx>
            <c:strRef>
              <c:f>'Tabela 1,2'!$D$98</c:f>
              <c:strCache>
                <c:ptCount val="1"/>
                <c:pt idx="0">
                  <c:v>2021/2022</c:v>
                </c:pt>
              </c:strCache>
            </c:strRef>
          </c:tx>
          <c:spPr>
            <a:solidFill>
              <a:schemeClr val="accent2"/>
            </a:solidFill>
            <a:ln>
              <a:noFill/>
            </a:ln>
            <a:effectLst/>
          </c:spPr>
          <c:invertIfNegative val="0"/>
          <c:cat>
            <c:strRef>
              <c:f>'Tabela 1,2'!$B$99:$B$108</c:f>
              <c:strCache>
                <c:ptCount val="10"/>
                <c:pt idx="0">
                  <c:v>Unsko-sanski kanton</c:v>
                </c:pt>
                <c:pt idx="1">
                  <c:v>Posavski kanton</c:v>
                </c:pt>
                <c:pt idx="2">
                  <c:v>Tuzlanski kanton</c:v>
                </c:pt>
                <c:pt idx="3">
                  <c:v>Zeničko-dobojski kanton</c:v>
                </c:pt>
                <c:pt idx="4">
                  <c:v>Bosansko-podrinjski</c:v>
                </c:pt>
                <c:pt idx="5">
                  <c:v>Srednjobosanski kanton</c:v>
                </c:pt>
                <c:pt idx="6">
                  <c:v>Hercegovačko-neretvanski kanton</c:v>
                </c:pt>
                <c:pt idx="7">
                  <c:v>Zapadnohercegovački kanton</c:v>
                </c:pt>
                <c:pt idx="8">
                  <c:v>Kanton Sarajevo</c:v>
                </c:pt>
                <c:pt idx="9">
                  <c:v>Kanton 10</c:v>
                </c:pt>
              </c:strCache>
            </c:strRef>
          </c:cat>
          <c:val>
            <c:numRef>
              <c:f>'Tabela 1,2'!$D$99:$D$108</c:f>
              <c:numCache>
                <c:formatCode>#,##0</c:formatCode>
                <c:ptCount val="10"/>
                <c:pt idx="0">
                  <c:v>7107</c:v>
                </c:pt>
                <c:pt idx="1">
                  <c:v>865</c:v>
                </c:pt>
                <c:pt idx="2">
                  <c:v>14384</c:v>
                </c:pt>
                <c:pt idx="3">
                  <c:v>11908</c:v>
                </c:pt>
                <c:pt idx="4">
                  <c:v>748</c:v>
                </c:pt>
                <c:pt idx="5">
                  <c:v>8097</c:v>
                </c:pt>
                <c:pt idx="6">
                  <c:v>7121</c:v>
                </c:pt>
                <c:pt idx="7">
                  <c:v>3168</c:v>
                </c:pt>
                <c:pt idx="8">
                  <c:v>14679</c:v>
                </c:pt>
                <c:pt idx="9">
                  <c:v>1947</c:v>
                </c:pt>
              </c:numCache>
            </c:numRef>
          </c:val>
          <c:extLst>
            <c:ext xmlns:c16="http://schemas.microsoft.com/office/drawing/2014/chart" uri="{C3380CC4-5D6E-409C-BE32-E72D297353CC}">
              <c16:uniqueId val="{00000000-1D93-4B7B-B56C-BC682E324A2F}"/>
            </c:ext>
          </c:extLst>
        </c:ser>
        <c:ser>
          <c:idx val="2"/>
          <c:order val="2"/>
          <c:tx>
            <c:strRef>
              <c:f>'Tabela 1,2'!$E$98</c:f>
              <c:strCache>
                <c:ptCount val="1"/>
                <c:pt idx="0">
                  <c:v>2022/2023</c:v>
                </c:pt>
              </c:strCache>
            </c:strRef>
          </c:tx>
          <c:spPr>
            <a:solidFill>
              <a:schemeClr val="accent3"/>
            </a:solidFill>
            <a:ln>
              <a:noFill/>
            </a:ln>
            <a:effectLst/>
          </c:spPr>
          <c:invertIfNegative val="0"/>
          <c:cat>
            <c:strRef>
              <c:f>'Tabela 1,2'!$B$99:$B$108</c:f>
              <c:strCache>
                <c:ptCount val="10"/>
                <c:pt idx="0">
                  <c:v>Unsko-sanski kanton</c:v>
                </c:pt>
                <c:pt idx="1">
                  <c:v>Posavski kanton</c:v>
                </c:pt>
                <c:pt idx="2">
                  <c:v>Tuzlanski kanton</c:v>
                </c:pt>
                <c:pt idx="3">
                  <c:v>Zeničko-dobojski kanton</c:v>
                </c:pt>
                <c:pt idx="4">
                  <c:v>Bosansko-podrinjski</c:v>
                </c:pt>
                <c:pt idx="5">
                  <c:v>Srednjobosanski kanton</c:v>
                </c:pt>
                <c:pt idx="6">
                  <c:v>Hercegovačko-neretvanski kanton</c:v>
                </c:pt>
                <c:pt idx="7">
                  <c:v>Zapadnohercegovački kanton</c:v>
                </c:pt>
                <c:pt idx="8">
                  <c:v>Kanton Sarajevo</c:v>
                </c:pt>
                <c:pt idx="9">
                  <c:v>Kanton 10</c:v>
                </c:pt>
              </c:strCache>
            </c:strRef>
          </c:cat>
          <c:val>
            <c:numRef>
              <c:f>'Tabela 1,2'!$E$99:$E$108</c:f>
              <c:numCache>
                <c:formatCode>#,##0</c:formatCode>
                <c:ptCount val="10"/>
                <c:pt idx="0">
                  <c:v>6792</c:v>
                </c:pt>
                <c:pt idx="1">
                  <c:v>805</c:v>
                </c:pt>
                <c:pt idx="2">
                  <c:v>14128</c:v>
                </c:pt>
                <c:pt idx="3">
                  <c:v>11875</c:v>
                </c:pt>
                <c:pt idx="4">
                  <c:v>706</c:v>
                </c:pt>
                <c:pt idx="5">
                  <c:v>8867</c:v>
                </c:pt>
                <c:pt idx="6">
                  <c:v>7284</c:v>
                </c:pt>
                <c:pt idx="7">
                  <c:v>3281</c:v>
                </c:pt>
                <c:pt idx="8">
                  <c:v>14770</c:v>
                </c:pt>
                <c:pt idx="9">
                  <c:v>1817</c:v>
                </c:pt>
              </c:numCache>
            </c:numRef>
          </c:val>
          <c:extLst>
            <c:ext xmlns:c16="http://schemas.microsoft.com/office/drawing/2014/chart" uri="{C3380CC4-5D6E-409C-BE32-E72D297353CC}">
              <c16:uniqueId val="{00000001-1D93-4B7B-B56C-BC682E324A2F}"/>
            </c:ext>
          </c:extLst>
        </c:ser>
        <c:ser>
          <c:idx val="3"/>
          <c:order val="3"/>
          <c:tx>
            <c:strRef>
              <c:f>'Tabela 1,2'!$F$98</c:f>
              <c:strCache>
                <c:ptCount val="1"/>
                <c:pt idx="0">
                  <c:v>2023/2024</c:v>
                </c:pt>
              </c:strCache>
            </c:strRef>
          </c:tx>
          <c:spPr>
            <a:solidFill>
              <a:schemeClr val="accent4"/>
            </a:solidFill>
            <a:ln>
              <a:noFill/>
            </a:ln>
            <a:effectLst/>
          </c:spPr>
          <c:invertIfNegative val="0"/>
          <c:cat>
            <c:strRef>
              <c:f>'Tabela 1,2'!$B$99:$B$108</c:f>
              <c:strCache>
                <c:ptCount val="10"/>
                <c:pt idx="0">
                  <c:v>Unsko-sanski kanton</c:v>
                </c:pt>
                <c:pt idx="1">
                  <c:v>Posavski kanton</c:v>
                </c:pt>
                <c:pt idx="2">
                  <c:v>Tuzlanski kanton</c:v>
                </c:pt>
                <c:pt idx="3">
                  <c:v>Zeničko-dobojski kanton</c:v>
                </c:pt>
                <c:pt idx="4">
                  <c:v>Bosansko-podrinjski</c:v>
                </c:pt>
                <c:pt idx="5">
                  <c:v>Srednjobosanski kanton</c:v>
                </c:pt>
                <c:pt idx="6">
                  <c:v>Hercegovačko-neretvanski kanton</c:v>
                </c:pt>
                <c:pt idx="7">
                  <c:v>Zapadnohercegovački kanton</c:v>
                </c:pt>
                <c:pt idx="8">
                  <c:v>Kanton Sarajevo</c:v>
                </c:pt>
                <c:pt idx="9">
                  <c:v>Kanton 10</c:v>
                </c:pt>
              </c:strCache>
            </c:strRef>
          </c:cat>
          <c:val>
            <c:numRef>
              <c:f>'Tabela 1,2'!$F$99:$F$108</c:f>
              <c:numCache>
                <c:formatCode>#,##0</c:formatCode>
                <c:ptCount val="10"/>
                <c:pt idx="0">
                  <c:v>6733</c:v>
                </c:pt>
                <c:pt idx="1">
                  <c:v>759</c:v>
                </c:pt>
                <c:pt idx="2">
                  <c:v>14117</c:v>
                </c:pt>
                <c:pt idx="3">
                  <c:v>11998</c:v>
                </c:pt>
                <c:pt idx="4">
                  <c:v>685</c:v>
                </c:pt>
                <c:pt idx="5">
                  <c:v>8749</c:v>
                </c:pt>
                <c:pt idx="6">
                  <c:v>7178</c:v>
                </c:pt>
                <c:pt idx="7">
                  <c:v>3367</c:v>
                </c:pt>
                <c:pt idx="8">
                  <c:v>15008</c:v>
                </c:pt>
                <c:pt idx="9">
                  <c:v>1762</c:v>
                </c:pt>
              </c:numCache>
            </c:numRef>
          </c:val>
          <c:extLst>
            <c:ext xmlns:c16="http://schemas.microsoft.com/office/drawing/2014/chart" uri="{C3380CC4-5D6E-409C-BE32-E72D297353CC}">
              <c16:uniqueId val="{00000002-1D93-4B7B-B56C-BC682E324A2F}"/>
            </c:ext>
          </c:extLst>
        </c:ser>
        <c:ser>
          <c:idx val="4"/>
          <c:order val="4"/>
          <c:tx>
            <c:strRef>
              <c:f>'Tabela 1,2'!$G$98</c:f>
              <c:strCache>
                <c:ptCount val="1"/>
                <c:pt idx="0">
                  <c:v>2024/2025</c:v>
                </c:pt>
              </c:strCache>
            </c:strRef>
          </c:tx>
          <c:spPr>
            <a:solidFill>
              <a:schemeClr val="accent5"/>
            </a:solidFill>
            <a:ln>
              <a:noFill/>
            </a:ln>
            <a:effectLst/>
          </c:spPr>
          <c:invertIfNegative val="0"/>
          <c:cat>
            <c:strRef>
              <c:f>'Tabela 1,2'!$B$99:$B$108</c:f>
              <c:strCache>
                <c:ptCount val="10"/>
                <c:pt idx="0">
                  <c:v>Unsko-sanski kanton</c:v>
                </c:pt>
                <c:pt idx="1">
                  <c:v>Posavski kanton</c:v>
                </c:pt>
                <c:pt idx="2">
                  <c:v>Tuzlanski kanton</c:v>
                </c:pt>
                <c:pt idx="3">
                  <c:v>Zeničko-dobojski kanton</c:v>
                </c:pt>
                <c:pt idx="4">
                  <c:v>Bosansko-podrinjski</c:v>
                </c:pt>
                <c:pt idx="5">
                  <c:v>Srednjobosanski kanton</c:v>
                </c:pt>
                <c:pt idx="6">
                  <c:v>Hercegovačko-neretvanski kanton</c:v>
                </c:pt>
                <c:pt idx="7">
                  <c:v>Zapadnohercegovački kanton</c:v>
                </c:pt>
                <c:pt idx="8">
                  <c:v>Kanton Sarajevo</c:v>
                </c:pt>
                <c:pt idx="9">
                  <c:v>Kanton 10</c:v>
                </c:pt>
              </c:strCache>
            </c:strRef>
          </c:cat>
          <c:val>
            <c:numRef>
              <c:f>'Tabela 1,2'!$G$99:$G$108</c:f>
              <c:numCache>
                <c:formatCode>#,##0</c:formatCode>
                <c:ptCount val="10"/>
                <c:pt idx="0">
                  <c:v>6614</c:v>
                </c:pt>
                <c:pt idx="1">
                  <c:v>732</c:v>
                </c:pt>
                <c:pt idx="2">
                  <c:v>14091</c:v>
                </c:pt>
                <c:pt idx="3">
                  <c:v>12367</c:v>
                </c:pt>
                <c:pt idx="4">
                  <c:v>712</c:v>
                </c:pt>
                <c:pt idx="5">
                  <c:v>8469</c:v>
                </c:pt>
                <c:pt idx="6">
                  <c:v>7084</c:v>
                </c:pt>
                <c:pt idx="7">
                  <c:v>3219</c:v>
                </c:pt>
                <c:pt idx="8">
                  <c:v>15461</c:v>
                </c:pt>
                <c:pt idx="9">
                  <c:v>1595</c:v>
                </c:pt>
              </c:numCache>
            </c:numRef>
          </c:val>
          <c:extLst>
            <c:ext xmlns:c16="http://schemas.microsoft.com/office/drawing/2014/chart" uri="{C3380CC4-5D6E-409C-BE32-E72D297353CC}">
              <c16:uniqueId val="{00000003-1D93-4B7B-B56C-BC682E324A2F}"/>
            </c:ext>
          </c:extLst>
        </c:ser>
        <c:ser>
          <c:idx val="5"/>
          <c:order val="5"/>
          <c:tx>
            <c:strRef>
              <c:f>'Tabela 1,2'!$H$98</c:f>
              <c:strCache>
                <c:ptCount val="1"/>
                <c:pt idx="0">
                  <c:v>2025/2026</c:v>
                </c:pt>
              </c:strCache>
            </c:strRef>
          </c:tx>
          <c:spPr>
            <a:solidFill>
              <a:schemeClr val="accent6"/>
            </a:solidFill>
            <a:ln>
              <a:noFill/>
            </a:ln>
            <a:effectLst/>
          </c:spPr>
          <c:invertIfNegative val="0"/>
          <c:cat>
            <c:strRef>
              <c:f>'Tabela 1,2'!$B$99:$B$108</c:f>
              <c:strCache>
                <c:ptCount val="10"/>
                <c:pt idx="0">
                  <c:v>Unsko-sanski kanton</c:v>
                </c:pt>
                <c:pt idx="1">
                  <c:v>Posavski kanton</c:v>
                </c:pt>
                <c:pt idx="2">
                  <c:v>Tuzlanski kanton</c:v>
                </c:pt>
                <c:pt idx="3">
                  <c:v>Zeničko-dobojski kanton</c:v>
                </c:pt>
                <c:pt idx="4">
                  <c:v>Bosansko-podrinjski</c:v>
                </c:pt>
                <c:pt idx="5">
                  <c:v>Srednjobosanski kanton</c:v>
                </c:pt>
                <c:pt idx="6">
                  <c:v>Hercegovačko-neretvanski kanton</c:v>
                </c:pt>
                <c:pt idx="7">
                  <c:v>Zapadnohercegovački kanton</c:v>
                </c:pt>
                <c:pt idx="8">
                  <c:v>Kanton Sarajevo</c:v>
                </c:pt>
                <c:pt idx="9">
                  <c:v>Kanton 10</c:v>
                </c:pt>
              </c:strCache>
            </c:strRef>
          </c:cat>
          <c:val>
            <c:numRef>
              <c:f>'Tabela 1,2'!$H$99:$H$108</c:f>
              <c:numCache>
                <c:formatCode>#,##0</c:formatCode>
                <c:ptCount val="10"/>
                <c:pt idx="0">
                  <c:v>6629</c:v>
                </c:pt>
                <c:pt idx="1">
                  <c:v>719</c:v>
                </c:pt>
                <c:pt idx="2">
                  <c:v>14211</c:v>
                </c:pt>
                <c:pt idx="3">
                  <c:v>12537</c:v>
                </c:pt>
                <c:pt idx="4">
                  <c:v>753</c:v>
                </c:pt>
                <c:pt idx="5">
                  <c:v>8258</c:v>
                </c:pt>
                <c:pt idx="6">
                  <c:v>7107</c:v>
                </c:pt>
                <c:pt idx="7">
                  <c:v>3148</c:v>
                </c:pt>
                <c:pt idx="8">
                  <c:v>15746</c:v>
                </c:pt>
                <c:pt idx="9">
                  <c:v>1563</c:v>
                </c:pt>
              </c:numCache>
            </c:numRef>
          </c:val>
          <c:extLst>
            <c:ext xmlns:c16="http://schemas.microsoft.com/office/drawing/2014/chart" uri="{C3380CC4-5D6E-409C-BE32-E72D297353CC}">
              <c16:uniqueId val="{00000004-1D93-4B7B-B56C-BC682E324A2F}"/>
            </c:ext>
          </c:extLst>
        </c:ser>
        <c:dLbls>
          <c:showLegendKey val="0"/>
          <c:showVal val="0"/>
          <c:showCatName val="0"/>
          <c:showSerName val="0"/>
          <c:showPercent val="0"/>
          <c:showBubbleSize val="0"/>
        </c:dLbls>
        <c:gapWidth val="219"/>
        <c:axId val="121087600"/>
        <c:axId val="121088160"/>
        <c:extLst>
          <c:ext xmlns:c15="http://schemas.microsoft.com/office/drawing/2012/chart" uri="{02D57815-91ED-43cb-92C2-25804820EDAC}">
            <c15:filteredBarSeries>
              <c15:ser>
                <c:idx val="0"/>
                <c:order val="0"/>
                <c:tx>
                  <c:strRef>
                    <c:extLst>
                      <c:ext uri="{02D57815-91ED-43cb-92C2-25804820EDAC}">
                        <c15:formulaRef>
                          <c15:sqref>'Tabela 1,2'!$C$98</c15:sqref>
                        </c15:formulaRef>
                      </c:ext>
                    </c:extLst>
                    <c:strCache>
                      <c:ptCount val="1"/>
                    </c:strCache>
                  </c:strRef>
                </c:tx>
                <c:spPr>
                  <a:solidFill>
                    <a:schemeClr val="accent1"/>
                  </a:solidFill>
                  <a:ln>
                    <a:noFill/>
                  </a:ln>
                  <a:effectLst/>
                </c:spPr>
                <c:invertIfNegative val="0"/>
                <c:cat>
                  <c:strRef>
                    <c:extLst>
                      <c:ext uri="{02D57815-91ED-43cb-92C2-25804820EDAC}">
                        <c15:formulaRef>
                          <c15:sqref>'Tabela 1,2'!$B$99:$B$108</c15:sqref>
                        </c15:formulaRef>
                      </c:ext>
                    </c:extLst>
                    <c:strCache>
                      <c:ptCount val="10"/>
                      <c:pt idx="0">
                        <c:v>Unsko-sanski kanton</c:v>
                      </c:pt>
                      <c:pt idx="1">
                        <c:v>Posavski kanton</c:v>
                      </c:pt>
                      <c:pt idx="2">
                        <c:v>Tuzlanski kanton</c:v>
                      </c:pt>
                      <c:pt idx="3">
                        <c:v>Zeničko-dobojski kanton</c:v>
                      </c:pt>
                      <c:pt idx="4">
                        <c:v>Bosansko-podrinjski</c:v>
                      </c:pt>
                      <c:pt idx="5">
                        <c:v>Srednjobosanski kanton</c:v>
                      </c:pt>
                      <c:pt idx="6">
                        <c:v>Hercegovačko-neretvanski kanton</c:v>
                      </c:pt>
                      <c:pt idx="7">
                        <c:v>Zapadnohercegovački kanton</c:v>
                      </c:pt>
                      <c:pt idx="8">
                        <c:v>Kanton Sarajevo</c:v>
                      </c:pt>
                      <c:pt idx="9">
                        <c:v>Kanton 10</c:v>
                      </c:pt>
                    </c:strCache>
                  </c:strRef>
                </c:cat>
                <c:val>
                  <c:numRef>
                    <c:extLst>
                      <c:ext uri="{02D57815-91ED-43cb-92C2-25804820EDAC}">
                        <c15:formulaRef>
                          <c15:sqref>'Tabela 1,2'!$C$99:$C$108</c15:sqref>
                        </c15:formulaRef>
                      </c:ext>
                    </c:extLst>
                    <c:numCache>
                      <c:formatCode>General</c:formatCode>
                      <c:ptCount val="10"/>
                    </c:numCache>
                  </c:numRef>
                </c:val>
                <c:extLst>
                  <c:ext xmlns:c16="http://schemas.microsoft.com/office/drawing/2014/chart" uri="{C3380CC4-5D6E-409C-BE32-E72D297353CC}">
                    <c16:uniqueId val="{00000005-1D93-4B7B-B56C-BC682E324A2F}"/>
                  </c:ext>
                </c:extLst>
              </c15:ser>
            </c15:filteredBarSeries>
          </c:ext>
        </c:extLst>
      </c:barChart>
      <c:catAx>
        <c:axId val="1210876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88160"/>
        <c:crosses val="autoZero"/>
        <c:auto val="1"/>
        <c:lblAlgn val="ctr"/>
        <c:lblOffset val="100"/>
        <c:noMultiLvlLbl val="0"/>
      </c:catAx>
      <c:valAx>
        <c:axId val="1210881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87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 3'!$B$33:$B$38</c:f>
              <c:strCache>
                <c:ptCount val="6"/>
                <c:pt idx="0">
                  <c:v>Gimnazije/Gymnasiums</c:v>
                </c:pt>
                <c:pt idx="1">
                  <c:v>Tehničke i srodne škole/Technical and related schools</c:v>
                </c:pt>
                <c:pt idx="2">
                  <c:v>Stručne trogodišnje  škole/Vocational three-year schools</c:v>
                </c:pt>
                <c:pt idx="3">
                  <c:v>Umjetničke škole/Art schools</c:v>
                </c:pt>
                <c:pt idx="4">
                  <c:v>Vjerske škole/Religius schools</c:v>
                </c:pt>
                <c:pt idx="5">
                  <c:v>Škole za učenike sa posebnim potrebama/Schools for pupils with special needs</c:v>
                </c:pt>
              </c:strCache>
            </c:strRef>
          </c:cat>
          <c:val>
            <c:numRef>
              <c:f>'Tabela 3'!$G$33:$G$38</c:f>
              <c:numCache>
                <c:formatCode>0.0</c:formatCode>
                <c:ptCount val="6"/>
                <c:pt idx="0">
                  <c:v>21.683576007131638</c:v>
                </c:pt>
                <c:pt idx="1">
                  <c:v>52.915623098583573</c:v>
                </c:pt>
                <c:pt idx="2">
                  <c:v>20.742595972888456</c:v>
                </c:pt>
                <c:pt idx="3">
                  <c:v>1.3003919570969704</c:v>
                </c:pt>
                <c:pt idx="4">
                  <c:v>3.0691514199600967</c:v>
                </c:pt>
                <c:pt idx="5">
                  <c:v>0.28866154433926222</c:v>
                </c:pt>
              </c:numCache>
            </c:numRef>
          </c:val>
          <c:extLst>
            <c:ext xmlns:c16="http://schemas.microsoft.com/office/drawing/2014/chart" uri="{C3380CC4-5D6E-409C-BE32-E72D297353CC}">
              <c16:uniqueId val="{00000004-9715-4A78-BDB5-A94AFD3B3625}"/>
            </c:ext>
          </c:extLst>
        </c:ser>
        <c:dLbls>
          <c:showLegendKey val="0"/>
          <c:showVal val="0"/>
          <c:showCatName val="0"/>
          <c:showSerName val="0"/>
          <c:showPercent val="0"/>
          <c:showBubbleSize val="0"/>
        </c:dLbls>
        <c:gapWidth val="182"/>
        <c:axId val="1257456464"/>
        <c:axId val="125744856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'Tabela 3'!$B$33:$B$38</c15:sqref>
                        </c15:formulaRef>
                      </c:ext>
                    </c:extLst>
                    <c:strCache>
                      <c:ptCount val="6"/>
                      <c:pt idx="0">
                        <c:v>Gimnazije/Gymnasiums</c:v>
                      </c:pt>
                      <c:pt idx="1">
                        <c:v>Tehničke i srodne škole/Technical and related schools</c:v>
                      </c:pt>
                      <c:pt idx="2">
                        <c:v>Stručne trogodišnje  škole/Vocational three-year schools</c:v>
                      </c:pt>
                      <c:pt idx="3">
                        <c:v>Umjetničke škole/Art schools</c:v>
                      </c:pt>
                      <c:pt idx="4">
                        <c:v>Vjerske škole/Religius schools</c:v>
                      </c:pt>
                      <c:pt idx="5">
                        <c:v>Škole za učenike sa posebnim potrebama/Schools for pupils with special needs</c:v>
                      </c:pt>
                    </c:strCache>
                  </c:strRef>
                </c:cat>
                <c:val>
                  <c:numRef>
                    <c:extLst>
                      <c:ext uri="{02D57815-91ED-43cb-92C2-25804820EDAC}">
                        <c15:formulaRef>
                          <c15:sqref>'Tabela 3'!$C$33:$C$38</c15:sqref>
                        </c15:formulaRef>
                      </c:ext>
                    </c:extLst>
                    <c:numCache>
                      <c:formatCode>General</c:formatCode>
                      <c:ptCount val="6"/>
                    </c:numCache>
                  </c:numRef>
                </c:val>
                <c:extLst>
                  <c:ext xmlns:c16="http://schemas.microsoft.com/office/drawing/2014/chart" uri="{C3380CC4-5D6E-409C-BE32-E72D297353CC}">
                    <c16:uniqueId val="{00000000-9715-4A78-BDB5-A94AFD3B3625}"/>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'Tabela 3'!$B$33:$B$38</c15:sqref>
                        </c15:formulaRef>
                      </c:ext>
                    </c:extLst>
                    <c:strCache>
                      <c:ptCount val="6"/>
                      <c:pt idx="0">
                        <c:v>Gimnazije/Gymnasiums</c:v>
                      </c:pt>
                      <c:pt idx="1">
                        <c:v>Tehničke i srodne škole/Technical and related schools</c:v>
                      </c:pt>
                      <c:pt idx="2">
                        <c:v>Stručne trogodišnje  škole/Vocational three-year schools</c:v>
                      </c:pt>
                      <c:pt idx="3">
                        <c:v>Umjetničke škole/Art schools</c:v>
                      </c:pt>
                      <c:pt idx="4">
                        <c:v>Vjerske škole/Religius schools</c:v>
                      </c:pt>
                      <c:pt idx="5">
                        <c:v>Škole za učenike sa posebnim potrebama/Schools for pupils with special needs</c:v>
                      </c:pt>
                    </c:strCache>
                  </c:strRef>
                </c:cat>
                <c:val>
                  <c:numRef>
                    <c:extLst xmlns:c15="http://schemas.microsoft.com/office/drawing/2012/chart">
                      <c:ext xmlns:c15="http://schemas.microsoft.com/office/drawing/2012/chart" uri="{02D57815-91ED-43cb-92C2-25804820EDAC}">
                        <c15:formulaRef>
                          <c15:sqref>'Tabela 3'!$D$33:$D$38</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9715-4A78-BDB5-A94AFD3B3625}"/>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'Tabela 3'!$B$33:$B$38</c15:sqref>
                        </c15:formulaRef>
                      </c:ext>
                    </c:extLst>
                    <c:strCache>
                      <c:ptCount val="6"/>
                      <c:pt idx="0">
                        <c:v>Gimnazije/Gymnasiums</c:v>
                      </c:pt>
                      <c:pt idx="1">
                        <c:v>Tehničke i srodne škole/Technical and related schools</c:v>
                      </c:pt>
                      <c:pt idx="2">
                        <c:v>Stručne trogodišnje  škole/Vocational three-year schools</c:v>
                      </c:pt>
                      <c:pt idx="3">
                        <c:v>Umjetničke škole/Art schools</c:v>
                      </c:pt>
                      <c:pt idx="4">
                        <c:v>Vjerske škole/Religius schools</c:v>
                      </c:pt>
                      <c:pt idx="5">
                        <c:v>Škole za učenike sa posebnim potrebama/Schools for pupils with special needs</c:v>
                      </c:pt>
                    </c:strCache>
                  </c:strRef>
                </c:cat>
                <c:val>
                  <c:numRef>
                    <c:extLst xmlns:c15="http://schemas.microsoft.com/office/drawing/2012/chart">
                      <c:ext xmlns:c15="http://schemas.microsoft.com/office/drawing/2012/chart" uri="{02D57815-91ED-43cb-92C2-25804820EDAC}">
                        <c15:formulaRef>
                          <c15:sqref>'Tabela 3'!$E$33:$E$38</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9715-4A78-BDB5-A94AFD3B3625}"/>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'Tabela 3'!$B$33:$B$38</c15:sqref>
                        </c15:formulaRef>
                      </c:ext>
                    </c:extLst>
                    <c:strCache>
                      <c:ptCount val="6"/>
                      <c:pt idx="0">
                        <c:v>Gimnazije/Gymnasiums</c:v>
                      </c:pt>
                      <c:pt idx="1">
                        <c:v>Tehničke i srodne škole/Technical and related schools</c:v>
                      </c:pt>
                      <c:pt idx="2">
                        <c:v>Stručne trogodišnje  škole/Vocational three-year schools</c:v>
                      </c:pt>
                      <c:pt idx="3">
                        <c:v>Umjetničke škole/Art schools</c:v>
                      </c:pt>
                      <c:pt idx="4">
                        <c:v>Vjerske škole/Religius schools</c:v>
                      </c:pt>
                      <c:pt idx="5">
                        <c:v>Škole za učenike sa posebnim potrebama/Schools for pupils with special needs</c:v>
                      </c:pt>
                    </c:strCache>
                  </c:strRef>
                </c:cat>
                <c:val>
                  <c:numRef>
                    <c:extLst xmlns:c15="http://schemas.microsoft.com/office/drawing/2012/chart">
                      <c:ext xmlns:c15="http://schemas.microsoft.com/office/drawing/2012/chart" uri="{02D57815-91ED-43cb-92C2-25804820EDAC}">
                        <c15:formulaRef>
                          <c15:sqref>'Tabela 3'!$F$33:$F$38</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9715-4A78-BDB5-A94AFD3B3625}"/>
                  </c:ext>
                </c:extLst>
              </c15:ser>
            </c15:filteredBarSeries>
          </c:ext>
        </c:extLst>
      </c:barChart>
      <c:catAx>
        <c:axId val="1257456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257448560"/>
        <c:crosses val="autoZero"/>
        <c:auto val="1"/>
        <c:lblAlgn val="ctr"/>
        <c:lblOffset val="100"/>
        <c:noMultiLvlLbl val="0"/>
      </c:catAx>
      <c:valAx>
        <c:axId val="125744856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7456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142876</xdr:colOff>
      <xdr:row>2</xdr:row>
      <xdr:rowOff>66674</xdr:rowOff>
    </xdr:from>
    <xdr:to>
      <xdr:col>3</xdr:col>
      <xdr:colOff>525864</xdr:colOff>
      <xdr:row>10</xdr:row>
      <xdr:rowOff>0</xdr:rowOff>
    </xdr:to>
    <xdr:sp macro="" textlink="">
      <xdr:nvSpPr>
        <xdr:cNvPr id="2" name="Text Box 2">
          <a:extLst>
            <a:ext uri="{FF2B5EF4-FFF2-40B4-BE49-F238E27FC236}">
              <a16:creationId xmlns:a16="http://schemas.microsoft.com/office/drawing/2014/main" id="{CE578F44-856E-4EAA-E304-633977FF61DE}"/>
            </a:ext>
          </a:extLst>
        </xdr:cNvPr>
        <xdr:cNvSpPr txBox="1">
          <a:spLocks noChangeArrowheads="1"/>
        </xdr:cNvSpPr>
      </xdr:nvSpPr>
      <xdr:spPr bwMode="auto">
        <a:xfrm>
          <a:off x="142876" y="419099"/>
          <a:ext cx="2590800" cy="122872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twoCellAnchor editAs="oneCell">
    <xdr:from>
      <xdr:col>3</xdr:col>
      <xdr:colOff>590550</xdr:colOff>
      <xdr:row>2</xdr:row>
      <xdr:rowOff>142875</xdr:rowOff>
    </xdr:from>
    <xdr:to>
      <xdr:col>8</xdr:col>
      <xdr:colOff>676275</xdr:colOff>
      <xdr:row>9</xdr:row>
      <xdr:rowOff>66674</xdr:rowOff>
    </xdr:to>
    <xdr:pic>
      <xdr:nvPicPr>
        <xdr:cNvPr id="4"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0825" y="495300"/>
          <a:ext cx="3057525" cy="1057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28575</xdr:rowOff>
    </xdr:from>
    <xdr:to>
      <xdr:col>8</xdr:col>
      <xdr:colOff>638174</xdr:colOff>
      <xdr:row>51</xdr:row>
      <xdr:rowOff>133350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89</xdr:row>
      <xdr:rowOff>9526</xdr:rowOff>
    </xdr:from>
    <xdr:to>
      <xdr:col>8</xdr:col>
      <xdr:colOff>657224</xdr:colOff>
      <xdr:row>107</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30</xdr:row>
      <xdr:rowOff>0</xdr:rowOff>
    </xdr:from>
    <xdr:to>
      <xdr:col>6</xdr:col>
      <xdr:colOff>1104900</xdr:colOff>
      <xdr:row>50</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285750</xdr:colOff>
      <xdr:row>130</xdr:row>
      <xdr:rowOff>142875</xdr:rowOff>
    </xdr:from>
    <xdr:to>
      <xdr:col>8</xdr:col>
      <xdr:colOff>438150</xdr:colOff>
      <xdr:row>155</xdr:row>
      <xdr:rowOff>76200</xdr:rowOff>
    </xdr:to>
    <xdr:sp macro="" textlink="">
      <xdr:nvSpPr>
        <xdr:cNvPr id="2" name="TextBox 1">
          <a:extLst>
            <a:ext uri="{FF2B5EF4-FFF2-40B4-BE49-F238E27FC236}">
              <a16:creationId xmlns:a16="http://schemas.microsoft.com/office/drawing/2014/main" id="{97F74663-BA2C-3335-CE31-564A3616142A}"/>
            </a:ext>
          </a:extLst>
        </xdr:cNvPr>
        <xdr:cNvSpPr txBox="1"/>
      </xdr:nvSpPr>
      <xdr:spPr>
        <a:xfrm>
          <a:off x="285750" y="2085975"/>
          <a:ext cx="5029200" cy="398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rPr>
            <a:t>Izdavač: Federalni zavod za statistiku, Zelenih beretki 26, 71000 Sarajevo</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Publisher: Institute for statistics of FBiH, Zelenih beretki 26, 71000  Sarajevo</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rPr>
            <a:t>Telefon/Phone: +387 (33) 20 64 52 Fax: +387 (33) 22 61 51</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Elektronska pošta/E-mail: </a:t>
          </a:r>
          <a:r>
            <a:rPr kumimoji="0" lang="hr-HR" sz="900" b="0" i="0" u="sng" strike="noStrike" kern="0" cap="none" spc="0" normalizeH="0" baseline="0" noProof="0">
              <a:ln>
                <a:noFill/>
              </a:ln>
              <a:solidFill>
                <a:srgbClr val="0000FF"/>
              </a:solidFill>
              <a:effectLst/>
              <a:uLnTx/>
              <a:uFillTx/>
              <a:latin typeface="Arial" pitchFamily="34" charset="0"/>
              <a:ea typeface="Times New Roman"/>
              <a:cs typeface="Arial" pitchFamily="34" charset="0"/>
              <a:hlinkClick xmlns:r="http://schemas.openxmlformats.org/officeDocument/2006/relationships" r:id=""/>
            </a:rPr>
            <a:t>fedstat@fzs.ba</a:t>
          </a: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Internetska stranica/Web site: </a:t>
          </a:r>
          <a:r>
            <a:rPr kumimoji="0" lang="hr-HR" sz="900" b="0" i="0" u="sng" strike="noStrike" kern="0" cap="none" spc="0" normalizeH="0" baseline="0" noProof="0">
              <a:ln>
                <a:noFill/>
              </a:ln>
              <a:solidFill>
                <a:prstClr val="black"/>
              </a:solidFill>
              <a:effectLst/>
              <a:uLnTx/>
              <a:uFillTx/>
              <a:latin typeface="Arial" pitchFamily="34" charset="0"/>
              <a:ea typeface="Times New Roman"/>
              <a:cs typeface="Arial" pitchFamily="34" charset="0"/>
            </a:rPr>
            <a:t>http://www.fzs.ba</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900" b="1" i="0" u="none" strike="noStrike" kern="0" cap="none" spc="0" normalizeH="0" baseline="0" noProof="0">
            <a:ln>
              <a:noFill/>
            </a:ln>
            <a:solidFill>
              <a:srgbClr val="000000"/>
            </a:solidFill>
            <a:effectLst/>
            <a:uLnTx/>
            <a:uFillTx/>
            <a:latin typeface="Arial"/>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srgbClr val="000000"/>
              </a:solidFill>
              <a:effectLst/>
              <a:uLnTx/>
              <a:uFillTx/>
              <a:latin typeface="Arial"/>
              <a:ea typeface="Times New Roman"/>
              <a:cs typeface="+mn-cs"/>
            </a:rPr>
            <a:t>Odgovorne osobe:</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1" u="none" strike="noStrike" kern="0" cap="none" spc="0" normalizeH="0" baseline="0" noProof="0">
              <a:ln>
                <a:noFill/>
              </a:ln>
              <a:solidFill>
                <a:srgbClr val="000000"/>
              </a:solidFill>
              <a:effectLst/>
              <a:uLnTx/>
              <a:uFillTx/>
              <a:latin typeface="Arial"/>
              <a:ea typeface="Times New Roman"/>
              <a:cs typeface="+mn-cs"/>
            </a:rPr>
            <a:t>Person responsible:</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srgbClr val="000000"/>
              </a:solidFill>
              <a:effectLst/>
              <a:uLnTx/>
              <a:uFillTx/>
              <a:latin typeface="Arial"/>
              <a:ea typeface="Times New Roman"/>
              <a:cs typeface="+mn-cs"/>
            </a:rPr>
            <a:t>Elvin Šetkić, šef odsjeka za statistiku obrazovanja, socijalne zaštite i nacionalnih zdravstvenih računa</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1" u="none" strike="noStrike" kern="0" cap="none" spc="0" normalizeH="0" baseline="0" noProof="0">
              <a:ln>
                <a:noFill/>
              </a:ln>
              <a:solidFill>
                <a:srgbClr val="000000"/>
              </a:solidFill>
              <a:effectLst/>
              <a:uLnTx/>
              <a:uFillTx/>
              <a:latin typeface="Arial"/>
              <a:ea typeface="Times New Roman"/>
              <a:cs typeface="+mn-cs"/>
            </a:rPr>
            <a:t>Head of the Department for Statistics of Education, Social Welfare and National Health Accounts</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srgbClr val="000000"/>
              </a:solidFill>
              <a:effectLst/>
              <a:uLnTx/>
              <a:uFillTx/>
              <a:latin typeface="Arial"/>
              <a:ea typeface="Times New Roman"/>
              <a:cs typeface="+mn-cs"/>
            </a:rPr>
            <a:t>Hidaeta Čolović, pomoćnik direktora Sektora za statistiku stanovništva i društvene statistike </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rgbClr val="000000"/>
              </a:solidFill>
              <a:effectLst/>
              <a:uLnTx/>
              <a:uFillTx/>
              <a:latin typeface="Arial"/>
              <a:ea typeface="Times New Roman"/>
              <a:cs typeface="+mn-cs"/>
            </a:rPr>
            <a:t>Po ovlaštenju Vlade Federacije BiH, Pomoćnik direktora Šemso Šurković,</a:t>
          </a:r>
          <a:r>
            <a:rPr kumimoji="0" lang="hr-HR" sz="900" b="1" i="0" u="none" strike="noStrike" kern="0" cap="none" spc="0" normalizeH="0" baseline="0" noProof="0">
              <a:ln>
                <a:noFill/>
              </a:ln>
              <a:solidFill>
                <a:srgbClr val="000000"/>
              </a:solidFill>
              <a:effectLst/>
              <a:uLnTx/>
              <a:uFillTx/>
              <a:latin typeface="Arial"/>
              <a:ea typeface="Times New Roman"/>
              <a:cs typeface="+mn-cs"/>
            </a:rPr>
            <a:t> </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1" i="1" u="none" strike="noStrike" kern="0" cap="none" spc="0" normalizeH="0" baseline="0" noProof="0">
              <a:ln>
                <a:noFill/>
              </a:ln>
              <a:solidFill>
                <a:prstClr val="black"/>
              </a:solidFill>
              <a:effectLst/>
              <a:uLnTx/>
              <a:uFillTx/>
              <a:latin typeface="Arial" panose="020B0604020202020204" pitchFamily="34" charset="0"/>
              <a:ea typeface="Times New Roman"/>
              <a:cs typeface="Arial" panose="020B0604020202020204" pitchFamily="34" charset="0"/>
            </a:rPr>
            <a:t>dipl.ing.elektrotehnike</a:t>
          </a:r>
          <a:endParaRPr kumimoji="0" lang="bs-Latn-BA" sz="900" b="1" i="1" u="none" strike="noStrike" kern="0" cap="none" spc="0" normalizeH="0" baseline="0" noProof="0">
            <a:ln>
              <a:noFill/>
            </a:ln>
            <a:solidFill>
              <a:prstClr val="black"/>
            </a:solidFill>
            <a:effectLst/>
            <a:uLnTx/>
            <a:uFillTx/>
            <a:latin typeface="Arial" panose="020B0604020202020204" pitchFamily="34" charset="0"/>
            <a:ea typeface="Times New Roman"/>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anose="020B0604020202020204" pitchFamily="34" charset="0"/>
              <a:ea typeface="Times New Roman"/>
              <a:cs typeface="Arial" panose="020B0604020202020204" pitchFamily="34" charset="0"/>
            </a:rPr>
            <a:t>By the authorization of the Goverment of the Federation of Bosnia and Herzegovina</a:t>
          </a:r>
          <a:endParaRPr kumimoji="0" lang="bs-Latn-BA" sz="900" b="0" i="1" u="none" strike="noStrike" kern="0" cap="none" spc="0" normalizeH="0" baseline="0" noProof="0">
            <a:ln>
              <a:noFill/>
            </a:ln>
            <a:solidFill>
              <a:prstClr val="black"/>
            </a:solidFill>
            <a:effectLst/>
            <a:uLnTx/>
            <a:uFillTx/>
            <a:latin typeface="Arial" panose="020B0604020202020204" pitchFamily="34" charset="0"/>
            <a:ea typeface="Times New Roman"/>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1" u="none" strike="noStrike" kern="0" cap="none" spc="0" normalizeH="0" baseline="0" noProof="0">
              <a:ln>
                <a:noFill/>
              </a:ln>
              <a:solidFill>
                <a:srgbClr val="000000"/>
              </a:solidFill>
              <a:effectLst/>
              <a:uLnTx/>
              <a:uFillTx/>
              <a:latin typeface="Arial" panose="020B0604020202020204" pitchFamily="34" charset="0"/>
              <a:ea typeface="Times New Roman"/>
              <a:cs typeface="Arial" panose="020B0604020202020204" pitchFamily="34" charset="0"/>
            </a:rPr>
            <a:t> </a:t>
          </a:r>
          <a:r>
            <a:rPr kumimoji="0" lang="en-US" sz="900" b="0" i="1" u="none" strike="noStrike" kern="0" cap="none" spc="0" normalizeH="0" baseline="0" noProof="0">
              <a:ln>
                <a:noFill/>
              </a:ln>
              <a:solidFill>
                <a:srgbClr val="000000"/>
              </a:solidFill>
              <a:effectLst/>
              <a:uLnTx/>
              <a:uFillTx/>
              <a:latin typeface="Arial" panose="020B0604020202020204" pitchFamily="34" charset="0"/>
              <a:ea typeface="Times New Roman"/>
              <a:cs typeface="Arial" panose="020B0604020202020204" pitchFamily="34" charset="0"/>
            </a:rPr>
            <a:t>Assistant Director Šemso Šurković, B.SC in Electrical Engineering</a:t>
          </a:r>
          <a:endParaRPr kumimoji="0" lang="bs-Latn-BA" sz="900" b="0" i="1" u="none" strike="noStrike" kern="0" cap="none" spc="0" normalizeH="0" baseline="0" noProof="0">
            <a:ln>
              <a:noFill/>
            </a:ln>
            <a:solidFill>
              <a:prstClr val="black"/>
            </a:solidFill>
            <a:effectLst/>
            <a:uLnTx/>
            <a:uFillTx/>
            <a:latin typeface="Arial" panose="020B0604020202020204" pitchFamily="34" charset="0"/>
            <a:ea typeface="Times New Roman"/>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a:t>
          </a:r>
          <a:r>
            <a:rPr kumimoji="0" lang="en-US"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a:t>
          </a:r>
          <a:r>
            <a:rPr lang="hr-HR" sz="1100" b="1" i="0" baseline="0">
              <a:solidFill>
                <a:schemeClr val="dk1"/>
              </a:solidFill>
              <a:effectLst/>
              <a:latin typeface="+mn-lt"/>
              <a:ea typeface="+mn-ea"/>
              <a:cs typeface="+mn-cs"/>
            </a:rPr>
            <a:t>Saopćenje pripremili: Nisveta Džebo</a:t>
          </a:r>
          <a:r>
            <a:rPr lang="en-US" sz="1100" b="1" i="0" baseline="0">
              <a:solidFill>
                <a:schemeClr val="dk1"/>
              </a:solidFill>
              <a:effectLst/>
              <a:latin typeface="+mn-lt"/>
              <a:ea typeface="+mn-ea"/>
              <a:cs typeface="+mn-cs"/>
            </a:rPr>
            <a:t>, Zehra Bećiragić</a:t>
          </a:r>
          <a:endParaRPr lang="en-US">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hr-HR" sz="1100" b="0" i="1" baseline="0">
              <a:solidFill>
                <a:schemeClr val="dk1"/>
              </a:solidFill>
              <a:effectLst/>
              <a:latin typeface="+mn-lt"/>
              <a:ea typeface="+mn-ea"/>
              <a:cs typeface="+mn-cs"/>
            </a:rPr>
            <a:t>Prepared by:  Nisveta Dzebo</a:t>
          </a:r>
          <a:r>
            <a:rPr lang="en-US" sz="1100" b="0" i="1" baseline="0">
              <a:solidFill>
                <a:schemeClr val="dk1"/>
              </a:solidFill>
              <a:effectLst/>
              <a:latin typeface="+mn-lt"/>
              <a:ea typeface="+mn-ea"/>
              <a:cs typeface="+mn-cs"/>
            </a:rPr>
            <a:t>, Zehra Bećiragić</a:t>
          </a:r>
          <a:endParaRPr lang="en-US" sz="9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rPr>
            <a:t>Podaci iz ovog saopštenja objavljuju se na internetu</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1" u="none" strike="noStrike" kern="0" cap="none" spc="0" normalizeH="0" baseline="0" noProof="0">
              <a:ln>
                <a:noFill/>
              </a:ln>
              <a:solidFill>
                <a:prstClr val="black"/>
              </a:solidFill>
              <a:effectLst/>
              <a:uLnTx/>
              <a:uFillTx/>
              <a:latin typeface="Arial" pitchFamily="34" charset="0"/>
              <a:ea typeface="Times New Roman"/>
              <a:cs typeface="Arial" pitchFamily="34" charset="0"/>
            </a:rPr>
            <a:t>First Release data are published on the internet</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endParaRPr lang="bs-Latn-BA" sz="1100"/>
        </a:p>
      </xdr:txBody>
    </xdr:sp>
    <xdr:clientData/>
  </xdr:twoCellAnchor>
  <xdr:twoCellAnchor>
    <xdr:from>
      <xdr:col>2</xdr:col>
      <xdr:colOff>133350</xdr:colOff>
      <xdr:row>148</xdr:row>
      <xdr:rowOff>76200</xdr:rowOff>
    </xdr:from>
    <xdr:to>
      <xdr:col>6</xdr:col>
      <xdr:colOff>676275</xdr:colOff>
      <xdr:row>150</xdr:row>
      <xdr:rowOff>142875</xdr:rowOff>
    </xdr:to>
    <xdr:pic>
      <xdr:nvPicPr>
        <xdr:cNvPr id="3" name="Picture 20">
          <a:extLst>
            <a:ext uri="{FF2B5EF4-FFF2-40B4-BE49-F238E27FC236}">
              <a16:creationId xmlns:a16="http://schemas.microsoft.com/office/drawing/2014/main" id="{29320F88-1F45-26E2-44DA-4179BEC79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0" y="24384000"/>
          <a:ext cx="27717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50"/>
  <sheetViews>
    <sheetView workbookViewId="0">
      <selection activeCell="N16" sqref="N16"/>
    </sheetView>
  </sheetViews>
  <sheetFormatPr defaultRowHeight="12.75" x14ac:dyDescent="0.2"/>
  <cols>
    <col min="1" max="3" width="11" customWidth="1"/>
    <col min="4" max="4" width="10.28515625" customWidth="1"/>
    <col min="5" max="5" width="1.28515625" customWidth="1"/>
    <col min="6" max="9" width="11" customWidth="1"/>
  </cols>
  <sheetData>
    <row r="2" spans="1:20" ht="15" x14ac:dyDescent="0.25">
      <c r="H2" s="1" t="s">
        <v>252</v>
      </c>
      <c r="I2" s="1"/>
    </row>
    <row r="11" spans="1:20" ht="13.5" thickBot="1" x14ac:dyDescent="0.25"/>
    <row r="12" spans="1:20" s="2" customFormat="1" ht="34.5" customHeight="1" thickTop="1" thickBot="1" x14ac:dyDescent="0.25">
      <c r="A12" s="148" t="s">
        <v>216</v>
      </c>
      <c r="B12" s="149"/>
      <c r="C12" s="3"/>
      <c r="D12" s="150" t="s">
        <v>217</v>
      </c>
      <c r="E12" s="151"/>
      <c r="F12" s="151"/>
      <c r="G12" s="152" t="s">
        <v>0</v>
      </c>
      <c r="H12" s="149"/>
      <c r="I12" s="149"/>
    </row>
    <row r="13" spans="1:20" ht="20.25" customHeight="1" thickTop="1" x14ac:dyDescent="0.2"/>
    <row r="14" spans="1:20" s="8" customFormat="1" ht="30" customHeight="1" x14ac:dyDescent="0.25">
      <c r="A14" s="153" t="s">
        <v>256</v>
      </c>
      <c r="B14" s="153"/>
      <c r="C14" s="153"/>
      <c r="D14" s="153"/>
      <c r="E14" s="153"/>
      <c r="F14" s="153"/>
      <c r="G14" s="153"/>
      <c r="H14" s="153"/>
      <c r="I14" s="153"/>
      <c r="L14" s="37"/>
      <c r="M14" s="43"/>
      <c r="N14" s="43"/>
      <c r="O14" s="127"/>
      <c r="P14" s="53"/>
      <c r="Q14" s="53"/>
      <c r="R14" s="53"/>
      <c r="S14" s="53"/>
      <c r="T14" s="117"/>
    </row>
    <row r="15" spans="1:20" s="8" customFormat="1" ht="25.5" customHeight="1" x14ac:dyDescent="0.25">
      <c r="A15" s="147" t="s">
        <v>253</v>
      </c>
      <c r="B15" s="147"/>
      <c r="C15" s="147"/>
      <c r="D15" s="147"/>
      <c r="E15" s="147"/>
      <c r="F15" s="147"/>
      <c r="G15" s="147"/>
      <c r="H15" s="147"/>
      <c r="I15" s="147"/>
      <c r="L15" s="37"/>
      <c r="M15" s="37"/>
      <c r="N15" s="37"/>
      <c r="O15" s="48"/>
      <c r="P15" s="54"/>
      <c r="Q15" s="54"/>
      <c r="R15" s="54"/>
      <c r="S15" s="54"/>
      <c r="T15"/>
    </row>
    <row r="16" spans="1:20" s="8" customFormat="1" ht="35.25" customHeight="1" x14ac:dyDescent="0.25">
      <c r="A16" s="36"/>
      <c r="B16" s="36"/>
      <c r="C16" s="36"/>
      <c r="D16" s="36"/>
      <c r="E16" s="36"/>
      <c r="F16" s="36"/>
      <c r="G16" s="36"/>
      <c r="H16" s="36"/>
      <c r="I16" s="36"/>
      <c r="L16" s="37"/>
      <c r="M16" s="37"/>
      <c r="N16" s="37" t="s">
        <v>257</v>
      </c>
      <c r="O16" s="48"/>
      <c r="P16" s="54"/>
      <c r="Q16" s="54"/>
      <c r="R16" s="54"/>
      <c r="S16" s="54"/>
      <c r="T16" s="54"/>
    </row>
    <row r="17" spans="1:20" s="8" customFormat="1" ht="12.75" customHeight="1" x14ac:dyDescent="0.25">
      <c r="A17" s="157" t="s">
        <v>250</v>
      </c>
      <c r="B17" s="157"/>
      <c r="C17" s="157"/>
      <c r="D17" s="157"/>
      <c r="E17" s="33"/>
      <c r="F17" s="156" t="s">
        <v>251</v>
      </c>
      <c r="G17" s="156"/>
      <c r="H17" s="156"/>
      <c r="I17" s="156"/>
      <c r="L17" s="37"/>
      <c r="M17" s="37"/>
      <c r="N17" s="37"/>
      <c r="O17" s="48"/>
      <c r="P17" s="54"/>
      <c r="Q17" s="54"/>
      <c r="R17" s="54"/>
      <c r="S17" s="54"/>
      <c r="T17"/>
    </row>
    <row r="18" spans="1:20" s="8" customFormat="1" ht="13.5" x14ac:dyDescent="0.25">
      <c r="A18" s="157"/>
      <c r="B18" s="157"/>
      <c r="C18" s="157"/>
      <c r="D18" s="157"/>
      <c r="E18" s="33"/>
      <c r="F18" s="156"/>
      <c r="G18" s="156"/>
      <c r="H18" s="156"/>
      <c r="I18" s="156"/>
      <c r="L18" s="37"/>
      <c r="M18" s="37"/>
      <c r="N18" s="37"/>
      <c r="O18" s="48"/>
      <c r="P18" s="54"/>
      <c r="Q18" s="54"/>
      <c r="R18" s="54"/>
      <c r="S18" s="54"/>
      <c r="T18" s="54"/>
    </row>
    <row r="19" spans="1:20" s="8" customFormat="1" ht="13.5" x14ac:dyDescent="0.25">
      <c r="A19" s="157"/>
      <c r="B19" s="157"/>
      <c r="C19" s="157"/>
      <c r="D19" s="157"/>
      <c r="E19" s="33"/>
      <c r="F19" s="156"/>
      <c r="G19" s="156"/>
      <c r="H19" s="156"/>
      <c r="I19" s="156"/>
      <c r="L19" s="37"/>
      <c r="M19" s="37"/>
      <c r="N19" s="37"/>
      <c r="O19" s="48"/>
      <c r="P19" s="54"/>
      <c r="Q19" s="54"/>
      <c r="R19" s="54"/>
      <c r="S19" s="54"/>
      <c r="T19"/>
    </row>
    <row r="20" spans="1:20" s="8" customFormat="1" ht="13.5" x14ac:dyDescent="0.25">
      <c r="A20" s="157"/>
      <c r="B20" s="157"/>
      <c r="C20" s="157"/>
      <c r="D20" s="157"/>
      <c r="E20" s="33"/>
      <c r="F20" s="156"/>
      <c r="G20" s="156"/>
      <c r="H20" s="156"/>
      <c r="I20" s="156"/>
      <c r="L20" s="37"/>
      <c r="M20" s="37"/>
      <c r="N20" s="37"/>
      <c r="O20" s="48"/>
      <c r="P20" s="54"/>
      <c r="Q20" s="54"/>
      <c r="R20" s="54"/>
      <c r="S20" s="54"/>
      <c r="T20" s="54"/>
    </row>
    <row r="21" spans="1:20" s="8" customFormat="1" ht="9.75" customHeight="1" x14ac:dyDescent="0.25">
      <c r="A21" s="157"/>
      <c r="B21" s="157"/>
      <c r="C21" s="157"/>
      <c r="D21" s="157"/>
      <c r="E21" s="33"/>
      <c r="F21" s="156"/>
      <c r="G21" s="156"/>
      <c r="H21" s="156"/>
      <c r="I21" s="156"/>
      <c r="L21" s="37"/>
      <c r="M21" s="37"/>
      <c r="N21" s="37"/>
      <c r="O21" s="48"/>
      <c r="P21" s="54"/>
      <c r="Q21" s="54"/>
      <c r="R21" s="54"/>
      <c r="S21" s="54"/>
      <c r="T21"/>
    </row>
    <row r="22" spans="1:20" s="8" customFormat="1" ht="13.5" hidden="1" x14ac:dyDescent="0.25">
      <c r="A22" s="157"/>
      <c r="B22" s="157"/>
      <c r="C22" s="157"/>
      <c r="D22" s="157"/>
      <c r="E22" s="33"/>
      <c r="F22" s="156"/>
      <c r="G22" s="156"/>
      <c r="H22" s="156"/>
      <c r="I22" s="156"/>
      <c r="L22" s="37"/>
      <c r="M22" s="37"/>
      <c r="N22" s="37"/>
      <c r="O22" s="48"/>
      <c r="P22" s="54"/>
      <c r="Q22" s="54"/>
      <c r="R22" s="54"/>
      <c r="S22" s="54"/>
      <c r="T22" s="54"/>
    </row>
    <row r="23" spans="1:20" s="8" customFormat="1" ht="6" customHeight="1" x14ac:dyDescent="0.25">
      <c r="A23" s="29"/>
      <c r="B23" s="29"/>
      <c r="C23" s="29"/>
      <c r="D23" s="29"/>
      <c r="E23" s="33"/>
      <c r="F23" s="30"/>
      <c r="G23" s="30"/>
      <c r="H23" s="30"/>
      <c r="I23" s="30"/>
      <c r="L23" s="37"/>
      <c r="M23" s="37"/>
      <c r="N23" s="37"/>
      <c r="O23" s="48"/>
      <c r="P23" s="54"/>
      <c r="Q23" s="54"/>
      <c r="R23" s="54"/>
      <c r="S23" s="54"/>
      <c r="T23"/>
    </row>
    <row r="24" spans="1:20" s="8" customFormat="1" ht="12.75" customHeight="1" x14ac:dyDescent="0.25">
      <c r="A24" s="157" t="s">
        <v>238</v>
      </c>
      <c r="B24" s="157"/>
      <c r="C24" s="157"/>
      <c r="D24" s="157"/>
      <c r="E24" s="33"/>
      <c r="F24" s="156" t="s">
        <v>240</v>
      </c>
      <c r="G24" s="156"/>
      <c r="H24" s="156"/>
      <c r="I24" s="156"/>
      <c r="L24" s="37"/>
      <c r="M24" s="37"/>
      <c r="N24" s="37"/>
      <c r="O24" s="48"/>
      <c r="P24" s="54"/>
      <c r="Q24" s="54"/>
      <c r="R24" s="54"/>
      <c r="S24" s="54"/>
      <c r="T24" s="54"/>
    </row>
    <row r="25" spans="1:20" s="8" customFormat="1" ht="13.5" x14ac:dyDescent="0.25">
      <c r="A25" s="157"/>
      <c r="B25" s="157"/>
      <c r="C25" s="157"/>
      <c r="D25" s="157"/>
      <c r="E25" s="33"/>
      <c r="F25" s="156"/>
      <c r="G25" s="156"/>
      <c r="H25" s="156"/>
      <c r="I25" s="156"/>
      <c r="L25" s="37"/>
      <c r="M25" s="37"/>
      <c r="N25" s="37"/>
      <c r="O25" s="48"/>
      <c r="P25" s="54"/>
      <c r="Q25" s="54"/>
      <c r="R25" s="54"/>
      <c r="S25" s="54"/>
      <c r="T25"/>
    </row>
    <row r="26" spans="1:20" s="8" customFormat="1" ht="42" customHeight="1" x14ac:dyDescent="0.25">
      <c r="A26" s="157"/>
      <c r="B26" s="157"/>
      <c r="C26" s="157"/>
      <c r="D26" s="157"/>
      <c r="E26" s="33"/>
      <c r="F26" s="156"/>
      <c r="G26" s="156"/>
      <c r="H26" s="156"/>
      <c r="I26" s="156"/>
      <c r="L26" s="37"/>
      <c r="M26" s="37"/>
      <c r="N26" s="37"/>
      <c r="O26" s="48"/>
      <c r="P26" s="54"/>
      <c r="Q26" s="54"/>
      <c r="R26" s="54"/>
      <c r="S26" s="54"/>
      <c r="T26" s="54"/>
    </row>
    <row r="27" spans="1:20" s="8" customFormat="1" ht="7.5" customHeight="1" x14ac:dyDescent="0.25">
      <c r="A27" s="157"/>
      <c r="B27" s="157"/>
      <c r="C27" s="157"/>
      <c r="D27" s="157"/>
      <c r="E27" s="33"/>
      <c r="F27" s="156"/>
      <c r="G27" s="156"/>
      <c r="H27" s="156"/>
      <c r="I27" s="156"/>
      <c r="L27" s="37"/>
      <c r="M27" s="37"/>
      <c r="N27" s="37"/>
      <c r="O27" s="48"/>
      <c r="P27" s="54"/>
      <c r="Q27" s="54"/>
      <c r="R27" s="54"/>
      <c r="S27" s="54"/>
      <c r="T27"/>
    </row>
    <row r="28" spans="1:20" s="8" customFormat="1" ht="13.5" hidden="1" x14ac:dyDescent="0.25">
      <c r="A28" s="157"/>
      <c r="B28" s="157"/>
      <c r="C28" s="157"/>
      <c r="D28" s="157"/>
      <c r="E28" s="33"/>
      <c r="F28" s="156"/>
      <c r="G28" s="156"/>
      <c r="H28" s="156"/>
      <c r="I28" s="156"/>
      <c r="L28" s="37"/>
      <c r="M28" s="37"/>
      <c r="N28" s="37"/>
      <c r="O28" s="48"/>
      <c r="P28" s="54"/>
      <c r="Q28" s="54"/>
      <c r="R28" s="54"/>
      <c r="S28" s="54"/>
      <c r="T28" s="54"/>
    </row>
    <row r="29" spans="1:20" s="8" customFormat="1" ht="17.25" hidden="1" customHeight="1" x14ac:dyDescent="0.25">
      <c r="A29" s="157"/>
      <c r="B29" s="157"/>
      <c r="C29" s="157"/>
      <c r="D29" s="157"/>
      <c r="E29" s="33"/>
      <c r="F29" s="156"/>
      <c r="G29" s="156"/>
      <c r="H29" s="156"/>
      <c r="I29" s="156"/>
      <c r="L29" s="37"/>
      <c r="M29" s="37"/>
      <c r="N29" s="37"/>
      <c r="O29" s="48"/>
      <c r="P29" s="54"/>
      <c r="Q29" s="54"/>
      <c r="R29" s="54"/>
      <c r="S29" s="54"/>
      <c r="T29"/>
    </row>
    <row r="30" spans="1:20" s="8" customFormat="1" ht="17.25" customHeight="1" x14ac:dyDescent="0.25">
      <c r="A30" s="154" t="s">
        <v>239</v>
      </c>
      <c r="B30" s="154"/>
      <c r="C30" s="154"/>
      <c r="D30" s="154"/>
      <c r="E30" s="59"/>
      <c r="F30" s="155" t="s">
        <v>241</v>
      </c>
      <c r="G30" s="155"/>
      <c r="H30" s="155"/>
      <c r="I30" s="155"/>
      <c r="L30" s="37"/>
      <c r="M30" s="37"/>
      <c r="N30" s="37"/>
      <c r="O30" s="48"/>
      <c r="P30" s="54"/>
      <c r="Q30" s="54"/>
      <c r="R30" s="54"/>
      <c r="S30" s="54"/>
      <c r="T30" s="54"/>
    </row>
    <row r="31" spans="1:20" s="8" customFormat="1" ht="24.75" customHeight="1" x14ac:dyDescent="0.25">
      <c r="A31" s="154"/>
      <c r="B31" s="154"/>
      <c r="C31" s="154"/>
      <c r="D31" s="154"/>
      <c r="E31" s="59"/>
      <c r="F31" s="155"/>
      <c r="G31" s="155"/>
      <c r="H31" s="155"/>
      <c r="I31" s="155"/>
      <c r="L31" s="37"/>
      <c r="M31" s="37"/>
      <c r="N31" s="37"/>
      <c r="O31" s="48"/>
      <c r="P31" s="54"/>
      <c r="Q31" s="54"/>
      <c r="R31" s="54"/>
      <c r="S31" s="54"/>
      <c r="T31"/>
    </row>
    <row r="32" spans="1:20" s="8" customFormat="1" ht="17.25" hidden="1" customHeight="1" x14ac:dyDescent="0.25">
      <c r="A32" s="154"/>
      <c r="B32" s="154"/>
      <c r="C32" s="154"/>
      <c r="D32" s="154"/>
      <c r="E32" s="59"/>
      <c r="F32" s="57"/>
      <c r="G32" s="57"/>
      <c r="H32" s="57"/>
      <c r="I32" s="57"/>
      <c r="L32" s="37"/>
      <c r="M32" s="37"/>
      <c r="N32" s="37"/>
      <c r="O32" s="48"/>
      <c r="P32" s="54"/>
      <c r="Q32" s="54"/>
      <c r="R32" s="54"/>
      <c r="S32" s="54"/>
      <c r="T32" s="54"/>
    </row>
    <row r="33" spans="1:20" s="8" customFormat="1" ht="6.75" customHeight="1" x14ac:dyDescent="0.25">
      <c r="A33" s="58"/>
      <c r="B33" s="58"/>
      <c r="C33" s="58"/>
      <c r="D33" s="58"/>
      <c r="E33" s="59"/>
      <c r="F33" s="57"/>
      <c r="G33" s="57"/>
      <c r="H33" s="57"/>
      <c r="I33" s="57"/>
      <c r="L33" s="37"/>
      <c r="M33" s="37"/>
      <c r="N33" s="37"/>
      <c r="O33" s="48"/>
      <c r="P33" s="54"/>
      <c r="Q33" s="54"/>
      <c r="R33" s="54"/>
      <c r="S33" s="54"/>
      <c r="T33"/>
    </row>
    <row r="34" spans="1:20" s="8" customFormat="1" ht="17.25" customHeight="1" x14ac:dyDescent="0.25">
      <c r="A34" s="58"/>
      <c r="B34" s="58"/>
      <c r="C34" s="58"/>
      <c r="D34" s="58"/>
      <c r="E34" s="59"/>
      <c r="F34" s="57"/>
      <c r="G34" s="57"/>
      <c r="H34" s="57"/>
      <c r="I34" s="57"/>
      <c r="L34" s="37"/>
      <c r="M34" s="37"/>
      <c r="N34" s="37"/>
      <c r="O34" s="48"/>
      <c r="P34" s="54"/>
      <c r="Q34" s="54"/>
      <c r="R34" s="54"/>
      <c r="S34" s="54"/>
      <c r="T34" s="54"/>
    </row>
    <row r="35" spans="1:20" s="8" customFormat="1" ht="17.25" customHeight="1" x14ac:dyDescent="0.25">
      <c r="A35" s="58"/>
      <c r="B35" s="58"/>
      <c r="C35" s="58"/>
      <c r="D35" s="58"/>
      <c r="E35" s="59"/>
      <c r="F35" s="57"/>
      <c r="G35" s="57"/>
      <c r="H35" s="57"/>
      <c r="I35" s="57"/>
      <c r="L35" s="37"/>
      <c r="M35" s="37"/>
      <c r="N35" s="37"/>
      <c r="O35" s="48"/>
      <c r="P35" s="47"/>
      <c r="Q35" s="47"/>
      <c r="R35" s="47"/>
      <c r="S35" s="47"/>
      <c r="T35" s="47"/>
    </row>
    <row r="36" spans="1:20" s="8" customFormat="1" ht="17.25" customHeight="1" x14ac:dyDescent="0.25">
      <c r="A36" s="58"/>
      <c r="B36" s="58"/>
      <c r="C36" s="58"/>
      <c r="D36" s="58"/>
      <c r="E36" s="59"/>
      <c r="F36" s="57"/>
      <c r="G36" s="57"/>
      <c r="H36" s="57"/>
      <c r="I36" s="57"/>
    </row>
    <row r="37" spans="1:20" s="8" customFormat="1" ht="17.25" customHeight="1" x14ac:dyDescent="0.25">
      <c r="A37" s="58"/>
      <c r="B37" s="58"/>
      <c r="C37" s="58"/>
      <c r="D37" s="58"/>
      <c r="E37" s="59"/>
      <c r="F37" s="57"/>
      <c r="G37" s="57"/>
      <c r="H37" s="57"/>
      <c r="I37" s="57"/>
    </row>
    <row r="38" spans="1:20" s="8" customFormat="1" ht="17.25" customHeight="1" x14ac:dyDescent="0.25">
      <c r="A38" s="58"/>
      <c r="B38" s="58"/>
      <c r="C38" s="58"/>
      <c r="D38" s="58"/>
      <c r="E38" s="59"/>
      <c r="F38" s="57"/>
      <c r="G38" s="57"/>
      <c r="H38" s="57"/>
      <c r="I38" s="57"/>
    </row>
    <row r="39" spans="1:20" s="8" customFormat="1" ht="17.25" customHeight="1" x14ac:dyDescent="0.25">
      <c r="A39" s="58"/>
      <c r="B39" s="58"/>
      <c r="C39" s="58"/>
      <c r="D39" s="58"/>
      <c r="E39" s="59"/>
      <c r="F39" s="57"/>
      <c r="G39" s="57"/>
      <c r="H39" s="57"/>
      <c r="I39" s="57"/>
    </row>
    <row r="40" spans="1:20" s="8" customFormat="1" ht="17.25" customHeight="1" x14ac:dyDescent="0.25">
      <c r="A40" s="82"/>
      <c r="B40" s="82"/>
      <c r="C40" s="82"/>
      <c r="D40" s="82"/>
      <c r="E40" s="83"/>
      <c r="F40" s="81"/>
      <c r="G40" s="81"/>
      <c r="H40" s="81"/>
      <c r="I40" s="81"/>
    </row>
    <row r="41" spans="1:20" s="8" customFormat="1" ht="17.25" customHeight="1" x14ac:dyDescent="0.25">
      <c r="A41" s="82"/>
      <c r="B41" s="82"/>
      <c r="C41" s="82"/>
      <c r="D41" s="82"/>
      <c r="E41" s="83"/>
      <c r="F41" s="81"/>
      <c r="G41" s="81"/>
      <c r="H41" s="81"/>
      <c r="I41" s="81"/>
    </row>
    <row r="42" spans="1:20" s="8" customFormat="1" ht="17.25" customHeight="1" x14ac:dyDescent="0.25">
      <c r="A42" s="58"/>
      <c r="B42" s="58"/>
      <c r="C42" s="58"/>
      <c r="D42" s="58"/>
      <c r="E42" s="59"/>
      <c r="F42" s="57"/>
      <c r="G42" s="57"/>
      <c r="H42" s="57"/>
      <c r="I42" s="57"/>
    </row>
    <row r="43" spans="1:20" s="8" customFormat="1" ht="17.25" customHeight="1" x14ac:dyDescent="0.25">
      <c r="A43" s="29"/>
      <c r="B43" s="29"/>
      <c r="C43" s="29"/>
      <c r="D43" s="29"/>
      <c r="E43" s="33"/>
      <c r="F43" s="30"/>
      <c r="G43" s="30"/>
      <c r="H43" s="30"/>
      <c r="I43" s="30"/>
    </row>
    <row r="44" spans="1:20" s="8" customFormat="1" ht="17.25" customHeight="1" x14ac:dyDescent="0.25">
      <c r="A44" s="29"/>
      <c r="B44" s="29"/>
      <c r="C44" s="29"/>
      <c r="D44" s="29"/>
      <c r="E44" s="33"/>
      <c r="F44" s="30"/>
      <c r="G44" s="30"/>
      <c r="H44" s="30"/>
      <c r="I44" s="30"/>
    </row>
    <row r="45" spans="1:20" s="8" customFormat="1" ht="17.25" customHeight="1" x14ac:dyDescent="0.25">
      <c r="A45" s="29"/>
      <c r="B45" s="29"/>
      <c r="C45" s="29"/>
      <c r="D45" s="29"/>
      <c r="E45" s="33"/>
      <c r="F45" s="30"/>
      <c r="G45" s="30"/>
      <c r="H45" s="30"/>
      <c r="I45" s="30"/>
    </row>
    <row r="46" spans="1:20" s="8" customFormat="1" ht="17.25" customHeight="1" x14ac:dyDescent="0.25">
      <c r="A46" s="58"/>
      <c r="B46" s="58"/>
      <c r="C46" s="58"/>
      <c r="D46" s="58"/>
      <c r="E46" s="59"/>
      <c r="F46" s="57"/>
      <c r="G46" s="57"/>
      <c r="H46" s="57"/>
      <c r="I46" s="57"/>
    </row>
    <row r="47" spans="1:20" s="8" customFormat="1" ht="17.25" customHeight="1" x14ac:dyDescent="0.25">
      <c r="A47" s="82"/>
      <c r="B47" s="82"/>
      <c r="C47" s="82"/>
      <c r="D47" s="82"/>
      <c r="E47" s="83"/>
      <c r="F47" s="81"/>
      <c r="G47" s="81"/>
      <c r="H47" s="81"/>
      <c r="I47" s="81"/>
    </row>
    <row r="48" spans="1:20" s="8" customFormat="1" ht="13.5" customHeight="1" x14ac:dyDescent="0.25">
      <c r="A48" s="7" t="s">
        <v>1</v>
      </c>
      <c r="B48" s="7"/>
      <c r="C48" s="7"/>
      <c r="D48" s="7"/>
      <c r="E48" s="7"/>
      <c r="F48" s="7"/>
      <c r="G48" s="7"/>
      <c r="H48" s="7"/>
      <c r="I48" s="7">
        <v>1</v>
      </c>
    </row>
    <row r="49" spans="1:1" s="8" customFormat="1" ht="13.5" customHeight="1" x14ac:dyDescent="0.25">
      <c r="A49" s="8" t="s">
        <v>2</v>
      </c>
    </row>
    <row r="50" spans="1:1" s="8" customFormat="1" ht="13.5" x14ac:dyDescent="0.25"/>
  </sheetData>
  <mergeCells count="13">
    <mergeCell ref="A30:D32"/>
    <mergeCell ref="F30:I31"/>
    <mergeCell ref="F27:I29"/>
    <mergeCell ref="F17:I22"/>
    <mergeCell ref="A24:D26"/>
    <mergeCell ref="F24:I26"/>
    <mergeCell ref="A27:D29"/>
    <mergeCell ref="A17:D22"/>
    <mergeCell ref="A15:I15"/>
    <mergeCell ref="A12:B12"/>
    <mergeCell ref="D12:F12"/>
    <mergeCell ref="G12:I12"/>
    <mergeCell ref="A14:I14"/>
  </mergeCells>
  <phoneticPr fontId="4" type="noConversion"/>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
  <sheetViews>
    <sheetView topLeftCell="A7" workbookViewId="0">
      <selection activeCell="L46" sqref="L46"/>
    </sheetView>
  </sheetViews>
  <sheetFormatPr defaultRowHeight="12.75" x14ac:dyDescent="0.2"/>
  <cols>
    <col min="1" max="1" width="4" customWidth="1"/>
    <col min="5" max="5" width="10.140625" customWidth="1"/>
    <col min="6" max="6" width="9.85546875" customWidth="1"/>
    <col min="7" max="7" width="9.7109375" customWidth="1"/>
    <col min="8" max="8" width="10.28515625" customWidth="1"/>
    <col min="9" max="9" width="9.85546875" customWidth="1"/>
  </cols>
  <sheetData>
    <row r="1" spans="1:14" ht="13.5" x14ac:dyDescent="0.25">
      <c r="A1" s="160" t="s">
        <v>104</v>
      </c>
      <c r="B1" s="160"/>
      <c r="C1" s="160"/>
      <c r="D1" s="160"/>
      <c r="E1" s="160"/>
      <c r="F1" s="160"/>
      <c r="G1" s="160"/>
      <c r="H1" s="160"/>
      <c r="I1" s="160"/>
    </row>
    <row r="2" spans="1:14" ht="13.5" x14ac:dyDescent="0.25">
      <c r="A2" s="161" t="s">
        <v>105</v>
      </c>
      <c r="B2" s="161"/>
      <c r="C2" s="161"/>
      <c r="D2" s="161"/>
      <c r="E2" s="161"/>
      <c r="F2" s="161"/>
      <c r="G2" s="161"/>
      <c r="H2" s="161"/>
      <c r="I2" s="161"/>
    </row>
    <row r="3" spans="1:14" ht="13.5" x14ac:dyDescent="0.25">
      <c r="A3" s="37"/>
      <c r="B3" s="37"/>
      <c r="C3" s="37"/>
      <c r="D3" s="37"/>
      <c r="E3" s="37"/>
      <c r="F3" s="37"/>
      <c r="G3" s="37"/>
      <c r="H3" s="37"/>
      <c r="I3" s="37"/>
    </row>
    <row r="4" spans="1:14" ht="30" customHeight="1" x14ac:dyDescent="0.25">
      <c r="A4" s="38"/>
      <c r="B4" s="38"/>
      <c r="C4" s="38"/>
      <c r="D4" s="38"/>
      <c r="E4" s="158" t="s">
        <v>91</v>
      </c>
      <c r="F4" s="159"/>
      <c r="G4" s="159"/>
      <c r="H4" s="159"/>
      <c r="I4" s="159"/>
    </row>
    <row r="5" spans="1:14" ht="30" customHeight="1" x14ac:dyDescent="0.25">
      <c r="A5" s="39"/>
      <c r="B5" s="39"/>
      <c r="C5" s="39"/>
      <c r="D5" s="39"/>
      <c r="E5" s="40" t="s">
        <v>92</v>
      </c>
      <c r="F5" s="40" t="s">
        <v>108</v>
      </c>
      <c r="G5" s="40" t="s">
        <v>133</v>
      </c>
      <c r="H5" s="40" t="s">
        <v>136</v>
      </c>
      <c r="I5" s="41" t="s">
        <v>218</v>
      </c>
    </row>
    <row r="6" spans="1:14" ht="9" customHeight="1" x14ac:dyDescent="0.25">
      <c r="A6" s="37"/>
      <c r="B6" s="37"/>
      <c r="C6" s="37"/>
      <c r="D6" s="42"/>
      <c r="E6" s="37"/>
      <c r="F6" s="37"/>
      <c r="G6" s="37"/>
      <c r="H6" s="37"/>
      <c r="I6" s="37"/>
      <c r="N6" t="s">
        <v>33</v>
      </c>
    </row>
    <row r="7" spans="1:14" ht="13.5" x14ac:dyDescent="0.25">
      <c r="A7" s="37"/>
      <c r="B7" s="43" t="s">
        <v>93</v>
      </c>
      <c r="C7" s="43"/>
      <c r="D7" s="44"/>
      <c r="E7" s="45">
        <v>70024</v>
      </c>
      <c r="F7" s="45">
        <v>70325</v>
      </c>
      <c r="G7" s="45">
        <v>70356</v>
      </c>
      <c r="H7" s="45">
        <v>70344</v>
      </c>
      <c r="I7" s="101">
        <v>70671</v>
      </c>
      <c r="L7" s="116"/>
    </row>
    <row r="8" spans="1:14" ht="9" customHeight="1" x14ac:dyDescent="0.25">
      <c r="A8" s="37"/>
      <c r="B8" s="37"/>
      <c r="C8" s="37"/>
      <c r="D8" s="46"/>
      <c r="E8" s="47"/>
      <c r="F8" s="47"/>
      <c r="G8" s="47"/>
      <c r="H8" s="47"/>
      <c r="I8" s="61"/>
    </row>
    <row r="9" spans="1:14" ht="13.5" x14ac:dyDescent="0.25">
      <c r="A9" s="37">
        <v>1</v>
      </c>
      <c r="B9" s="37" t="s">
        <v>94</v>
      </c>
      <c r="C9" s="37"/>
      <c r="D9" s="46"/>
      <c r="E9" s="47">
        <v>7107</v>
      </c>
      <c r="F9" s="47">
        <v>6792</v>
      </c>
      <c r="G9" s="47">
        <v>6733</v>
      </c>
      <c r="H9" s="47">
        <v>6614</v>
      </c>
      <c r="I9" s="102">
        <v>6629</v>
      </c>
      <c r="L9" s="116"/>
    </row>
    <row r="10" spans="1:14" ht="9" customHeight="1" x14ac:dyDescent="0.25">
      <c r="A10" s="37"/>
      <c r="B10" s="37"/>
      <c r="C10" s="37"/>
      <c r="D10" s="46"/>
      <c r="E10" s="47"/>
      <c r="F10" s="47"/>
      <c r="G10" s="47"/>
      <c r="H10" s="47"/>
      <c r="I10" s="102"/>
    </row>
    <row r="11" spans="1:14" ht="13.5" x14ac:dyDescent="0.25">
      <c r="A11" s="37">
        <v>2</v>
      </c>
      <c r="B11" s="37" t="s">
        <v>95</v>
      </c>
      <c r="C11" s="37"/>
      <c r="D11" s="46"/>
      <c r="E11" s="47">
        <v>865</v>
      </c>
      <c r="F11" s="47">
        <v>805</v>
      </c>
      <c r="G11" s="47">
        <v>759</v>
      </c>
      <c r="H11" s="47">
        <v>732</v>
      </c>
      <c r="I11" s="102">
        <v>719</v>
      </c>
    </row>
    <row r="12" spans="1:14" ht="9" customHeight="1" x14ac:dyDescent="0.25">
      <c r="A12" s="110"/>
      <c r="B12" s="37"/>
      <c r="C12" s="37"/>
      <c r="D12" s="46"/>
      <c r="E12" s="47"/>
      <c r="F12" s="47"/>
      <c r="G12" s="47"/>
      <c r="H12" s="47"/>
      <c r="I12" s="102"/>
    </row>
    <row r="13" spans="1:14" ht="13.5" x14ac:dyDescent="0.25">
      <c r="A13" s="37">
        <v>3</v>
      </c>
      <c r="B13" s="37" t="s">
        <v>96</v>
      </c>
      <c r="C13" s="37"/>
      <c r="D13" s="46"/>
      <c r="E13" s="47">
        <v>14384</v>
      </c>
      <c r="F13" s="47">
        <v>14128</v>
      </c>
      <c r="G13" s="47">
        <v>14117</v>
      </c>
      <c r="H13" s="47">
        <v>14091</v>
      </c>
      <c r="I13" s="102">
        <v>14211</v>
      </c>
      <c r="L13" s="116"/>
    </row>
    <row r="14" spans="1:14" ht="9" customHeight="1" x14ac:dyDescent="0.25">
      <c r="A14" s="37"/>
      <c r="B14" s="37"/>
      <c r="C14" s="37"/>
      <c r="D14" s="46"/>
      <c r="E14" s="47"/>
      <c r="F14" s="47"/>
      <c r="G14" s="47"/>
      <c r="H14" s="47"/>
      <c r="I14" s="102"/>
    </row>
    <row r="15" spans="1:14" ht="13.5" x14ac:dyDescent="0.25">
      <c r="A15" s="112">
        <v>4</v>
      </c>
      <c r="B15" s="37" t="s">
        <v>97</v>
      </c>
      <c r="C15" s="37"/>
      <c r="D15" s="46"/>
      <c r="E15" s="47">
        <v>11908</v>
      </c>
      <c r="F15" s="47">
        <v>11875</v>
      </c>
      <c r="G15" s="47">
        <v>11998</v>
      </c>
      <c r="H15" s="47">
        <v>12367</v>
      </c>
      <c r="I15" s="102">
        <v>12537</v>
      </c>
      <c r="L15" s="116"/>
    </row>
    <row r="16" spans="1:14" ht="9" customHeight="1" x14ac:dyDescent="0.25">
      <c r="A16" s="37"/>
      <c r="B16" s="37"/>
      <c r="C16" s="37"/>
      <c r="D16" s="46"/>
      <c r="E16" s="47"/>
      <c r="F16" s="47"/>
      <c r="G16" s="47"/>
      <c r="H16" s="47"/>
      <c r="I16" s="102"/>
    </row>
    <row r="17" spans="1:12" ht="13.5" x14ac:dyDescent="0.25">
      <c r="A17" s="37">
        <v>5</v>
      </c>
      <c r="B17" s="37" t="s">
        <v>98</v>
      </c>
      <c r="C17" s="37"/>
      <c r="D17" s="46"/>
      <c r="E17" s="47">
        <v>748</v>
      </c>
      <c r="F17" s="47">
        <v>706</v>
      </c>
      <c r="G17" s="47">
        <v>685</v>
      </c>
      <c r="H17" s="47">
        <v>712</v>
      </c>
      <c r="I17" s="102">
        <v>753</v>
      </c>
    </row>
    <row r="18" spans="1:12" ht="9" customHeight="1" x14ac:dyDescent="0.25">
      <c r="A18" s="37"/>
      <c r="B18" s="37"/>
      <c r="C18" s="37"/>
      <c r="D18" s="46"/>
      <c r="E18" s="47"/>
      <c r="F18" s="47"/>
      <c r="G18" s="47"/>
      <c r="H18" s="47"/>
      <c r="I18" s="102"/>
    </row>
    <row r="19" spans="1:12" ht="13.5" x14ac:dyDescent="0.25">
      <c r="A19" s="37">
        <v>6</v>
      </c>
      <c r="B19" s="37" t="s">
        <v>99</v>
      </c>
      <c r="C19" s="37"/>
      <c r="D19" s="46"/>
      <c r="E19" s="47">
        <v>8097</v>
      </c>
      <c r="F19" s="47">
        <v>8867</v>
      </c>
      <c r="G19" s="47">
        <v>8749</v>
      </c>
      <c r="H19" s="47">
        <v>8469</v>
      </c>
      <c r="I19" s="102">
        <v>8258</v>
      </c>
      <c r="L19" s="116"/>
    </row>
    <row r="20" spans="1:12" ht="9" customHeight="1" x14ac:dyDescent="0.25">
      <c r="A20" s="37"/>
      <c r="B20" s="37"/>
      <c r="C20" s="37"/>
      <c r="D20" s="46"/>
      <c r="E20" s="47"/>
      <c r="F20" s="47"/>
      <c r="G20" s="47"/>
      <c r="H20" s="47"/>
      <c r="I20" s="114"/>
    </row>
    <row r="21" spans="1:12" ht="13.5" x14ac:dyDescent="0.25">
      <c r="A21" s="37">
        <v>7</v>
      </c>
      <c r="B21" s="37" t="s">
        <v>100</v>
      </c>
      <c r="C21" s="37"/>
      <c r="D21" s="46"/>
      <c r="E21" s="47">
        <v>7121</v>
      </c>
      <c r="F21" s="47">
        <v>7284</v>
      </c>
      <c r="G21" s="47">
        <v>7178</v>
      </c>
      <c r="H21" s="47">
        <v>7084</v>
      </c>
      <c r="I21" s="102">
        <v>7107</v>
      </c>
      <c r="L21" s="116"/>
    </row>
    <row r="22" spans="1:12" ht="9" customHeight="1" x14ac:dyDescent="0.25">
      <c r="A22" s="37"/>
      <c r="B22" s="37"/>
      <c r="C22" s="37"/>
      <c r="D22" s="46"/>
      <c r="E22" s="47"/>
      <c r="F22" s="47"/>
      <c r="G22" s="47"/>
      <c r="H22" s="47"/>
      <c r="I22" s="114"/>
    </row>
    <row r="23" spans="1:12" ht="13.5" x14ac:dyDescent="0.25">
      <c r="A23" s="37">
        <v>8</v>
      </c>
      <c r="B23" s="37" t="s">
        <v>101</v>
      </c>
      <c r="C23" s="37"/>
      <c r="D23" s="46"/>
      <c r="E23" s="47">
        <v>3168</v>
      </c>
      <c r="F23" s="47">
        <v>3281</v>
      </c>
      <c r="G23" s="47">
        <v>3367</v>
      </c>
      <c r="H23" s="47">
        <v>3219</v>
      </c>
      <c r="I23" s="102">
        <v>3148</v>
      </c>
      <c r="L23" s="116"/>
    </row>
    <row r="24" spans="1:12" ht="9" customHeight="1" x14ac:dyDescent="0.25">
      <c r="A24" s="37"/>
      <c r="B24" s="37"/>
      <c r="C24" s="37"/>
      <c r="D24" s="46"/>
      <c r="E24" s="47"/>
      <c r="F24" s="47"/>
      <c r="G24" s="47"/>
      <c r="H24" s="47"/>
      <c r="I24" s="114"/>
    </row>
    <row r="25" spans="1:12" ht="13.5" x14ac:dyDescent="0.25">
      <c r="A25" s="37">
        <v>9</v>
      </c>
      <c r="B25" s="37" t="s">
        <v>102</v>
      </c>
      <c r="C25" s="37"/>
      <c r="D25" s="46"/>
      <c r="E25" s="47">
        <v>14679</v>
      </c>
      <c r="F25" s="47">
        <v>14770</v>
      </c>
      <c r="G25" s="47">
        <v>15008</v>
      </c>
      <c r="H25" s="47">
        <v>15461</v>
      </c>
      <c r="I25" s="102">
        <v>15746</v>
      </c>
      <c r="L25" s="116"/>
    </row>
    <row r="26" spans="1:12" ht="9" customHeight="1" x14ac:dyDescent="0.25">
      <c r="A26" s="37"/>
      <c r="B26" s="37"/>
      <c r="C26" s="37"/>
      <c r="D26" s="46"/>
      <c r="E26" s="47"/>
      <c r="F26" s="47"/>
      <c r="G26" s="47"/>
      <c r="H26" s="47"/>
      <c r="I26" s="114"/>
    </row>
    <row r="27" spans="1:12" ht="13.5" x14ac:dyDescent="0.25">
      <c r="A27" s="37">
        <v>10</v>
      </c>
      <c r="B27" s="37" t="s">
        <v>103</v>
      </c>
      <c r="C27" s="37"/>
      <c r="D27" s="46"/>
      <c r="E27" s="47">
        <v>1947</v>
      </c>
      <c r="F27" s="47">
        <v>1817</v>
      </c>
      <c r="G27" s="47">
        <v>1762</v>
      </c>
      <c r="H27" s="47">
        <v>1595</v>
      </c>
      <c r="I27" s="102">
        <v>1563</v>
      </c>
      <c r="L27" s="116"/>
    </row>
    <row r="28" spans="1:12" ht="13.5" x14ac:dyDescent="0.25">
      <c r="A28" s="37"/>
      <c r="B28" s="37"/>
      <c r="C28" s="37"/>
      <c r="D28" s="48"/>
      <c r="E28" s="47"/>
      <c r="F28" s="47"/>
      <c r="G28" s="47"/>
      <c r="H28" s="47"/>
      <c r="I28" s="47"/>
    </row>
    <row r="29" spans="1:12" ht="15.75" x14ac:dyDescent="0.25">
      <c r="A29" s="37"/>
      <c r="B29" s="37" t="s">
        <v>109</v>
      </c>
      <c r="C29" s="37"/>
      <c r="D29" s="48"/>
      <c r="E29" s="47"/>
      <c r="F29" s="47"/>
      <c r="G29" s="47"/>
      <c r="H29" s="47"/>
      <c r="I29" s="47"/>
    </row>
    <row r="30" spans="1:12" ht="13.5" x14ac:dyDescent="0.25">
      <c r="A30" s="37"/>
      <c r="B30" s="37"/>
      <c r="C30" s="37"/>
      <c r="D30" s="48"/>
      <c r="E30" s="47"/>
      <c r="F30" s="47"/>
      <c r="G30" s="47"/>
      <c r="H30" s="47"/>
      <c r="I30" s="47"/>
    </row>
    <row r="31" spans="1:12" ht="13.5" customHeight="1" x14ac:dyDescent="0.25">
      <c r="F31" s="47"/>
      <c r="G31" s="47"/>
      <c r="H31" s="47"/>
      <c r="I31" s="47"/>
    </row>
    <row r="32" spans="1:12" ht="13.5" customHeight="1" x14ac:dyDescent="0.25">
      <c r="F32" s="49"/>
      <c r="G32" s="49"/>
      <c r="H32" s="49"/>
      <c r="I32" s="49"/>
    </row>
    <row r="33" spans="1:10" ht="13.5" x14ac:dyDescent="0.25">
      <c r="A33" s="128" t="s">
        <v>245</v>
      </c>
      <c r="B33" s="128"/>
      <c r="C33" s="128"/>
      <c r="D33" s="129"/>
      <c r="E33" s="126"/>
      <c r="I33" s="50"/>
    </row>
    <row r="34" spans="1:10" ht="13.5" x14ac:dyDescent="0.25">
      <c r="A34" s="37" t="s">
        <v>246</v>
      </c>
      <c r="B34" s="37"/>
      <c r="C34" s="37"/>
      <c r="D34" s="48"/>
      <c r="E34" s="49"/>
      <c r="I34" s="47"/>
    </row>
    <row r="35" spans="1:10" ht="13.5" x14ac:dyDescent="0.25">
      <c r="A35" s="37"/>
      <c r="B35" s="37"/>
      <c r="C35" s="37"/>
      <c r="D35" s="48"/>
      <c r="E35" s="47"/>
      <c r="F35" s="47"/>
      <c r="G35" s="47"/>
      <c r="H35" s="47"/>
      <c r="I35" s="47"/>
    </row>
    <row r="36" spans="1:10" ht="13.5" x14ac:dyDescent="0.25">
      <c r="A36" s="37"/>
      <c r="B36" s="37"/>
      <c r="C36" s="37"/>
      <c r="D36" s="40" t="s">
        <v>92</v>
      </c>
      <c r="E36" s="40" t="s">
        <v>108</v>
      </c>
      <c r="F36" s="40" t="s">
        <v>133</v>
      </c>
      <c r="G36" s="41" t="s">
        <v>136</v>
      </c>
      <c r="H36" s="41" t="s">
        <v>219</v>
      </c>
      <c r="I36" s="126"/>
      <c r="J36" s="70"/>
    </row>
    <row r="37" spans="1:10" ht="13.5" x14ac:dyDescent="0.25">
      <c r="A37" s="37"/>
      <c r="B37" s="43" t="s">
        <v>93</v>
      </c>
      <c r="C37" s="37"/>
      <c r="D37" s="45">
        <f>E7</f>
        <v>70024</v>
      </c>
      <c r="E37" s="45">
        <f>F7</f>
        <v>70325</v>
      </c>
      <c r="F37" s="45">
        <f>G7</f>
        <v>70356</v>
      </c>
      <c r="G37" s="45">
        <f>H7</f>
        <v>70344</v>
      </c>
      <c r="H37" s="45">
        <f>I7</f>
        <v>70671</v>
      </c>
      <c r="I37" s="47"/>
    </row>
    <row r="38" spans="1:10" ht="13.5" x14ac:dyDescent="0.25">
      <c r="A38" s="37"/>
      <c r="B38" s="37"/>
      <c r="C38" s="93"/>
      <c r="D38" s="124"/>
      <c r="E38" s="114"/>
      <c r="F38" s="114"/>
      <c r="G38" s="114"/>
      <c r="H38" s="114"/>
      <c r="I38" s="114"/>
      <c r="J38" s="69"/>
    </row>
    <row r="39" spans="1:10" ht="13.5" x14ac:dyDescent="0.25">
      <c r="A39" s="37"/>
      <c r="B39" s="37"/>
      <c r="C39" s="93"/>
      <c r="D39" s="124"/>
      <c r="E39" s="114"/>
      <c r="F39" s="114"/>
      <c r="G39" s="114"/>
      <c r="H39" s="114"/>
      <c r="I39" s="114"/>
      <c r="J39" s="69"/>
    </row>
    <row r="40" spans="1:10" ht="13.5" x14ac:dyDescent="0.25">
      <c r="A40" s="37"/>
      <c r="B40" s="37"/>
      <c r="C40" s="93"/>
      <c r="D40" s="124"/>
      <c r="E40" s="114"/>
      <c r="F40" s="114"/>
      <c r="G40" s="114"/>
      <c r="H40" s="114"/>
      <c r="I40" s="114"/>
      <c r="J40" s="69"/>
    </row>
    <row r="41" spans="1:10" ht="13.5" x14ac:dyDescent="0.25">
      <c r="A41" s="37"/>
      <c r="B41" s="37"/>
      <c r="C41" s="93"/>
      <c r="D41" s="124"/>
      <c r="E41" s="114"/>
      <c r="F41" s="114"/>
      <c r="G41" s="114"/>
      <c r="H41" s="114"/>
      <c r="I41" s="114"/>
      <c r="J41" s="69"/>
    </row>
    <row r="42" spans="1:10" ht="13.5" x14ac:dyDescent="0.25">
      <c r="A42" s="37"/>
      <c r="B42" s="37"/>
      <c r="C42" s="93"/>
      <c r="D42" s="124"/>
      <c r="E42" s="114"/>
      <c r="F42" s="114"/>
      <c r="G42" s="114"/>
      <c r="H42" s="114"/>
      <c r="I42" s="114"/>
      <c r="J42" s="69"/>
    </row>
    <row r="43" spans="1:10" ht="13.5" x14ac:dyDescent="0.25">
      <c r="A43" s="37"/>
      <c r="B43" s="37"/>
      <c r="C43" s="93"/>
      <c r="D43" s="124"/>
      <c r="E43" s="114"/>
      <c r="F43" s="114"/>
      <c r="G43" s="114"/>
      <c r="H43" s="114"/>
      <c r="I43" s="114"/>
      <c r="J43" s="69"/>
    </row>
    <row r="44" spans="1:10" ht="13.5" x14ac:dyDescent="0.25">
      <c r="A44" s="37"/>
      <c r="B44" s="37"/>
      <c r="C44" s="93"/>
      <c r="D44" s="124"/>
      <c r="E44" s="114"/>
      <c r="F44" s="114"/>
      <c r="G44" s="114"/>
      <c r="H44" s="114"/>
      <c r="I44" s="114"/>
      <c r="J44" s="69"/>
    </row>
    <row r="45" spans="1:10" ht="13.5" x14ac:dyDescent="0.25">
      <c r="A45" s="37"/>
      <c r="B45" s="37"/>
      <c r="C45" s="37"/>
      <c r="D45" s="48"/>
      <c r="E45" s="47"/>
      <c r="F45" s="47"/>
      <c r="G45" s="47"/>
      <c r="H45" s="47"/>
      <c r="I45" s="47"/>
    </row>
    <row r="46" spans="1:10" ht="13.5" x14ac:dyDescent="0.25">
      <c r="A46" s="37"/>
      <c r="B46" s="37"/>
      <c r="C46" s="37"/>
      <c r="D46" s="48"/>
      <c r="E46" s="47"/>
      <c r="F46" s="47"/>
      <c r="G46" s="47"/>
      <c r="H46" s="47"/>
      <c r="I46" s="47"/>
    </row>
    <row r="47" spans="1:10" ht="13.5" x14ac:dyDescent="0.25">
      <c r="A47" s="37"/>
      <c r="B47" s="37"/>
      <c r="C47" s="37"/>
      <c r="D47" s="48"/>
      <c r="E47" s="47"/>
      <c r="F47" s="47"/>
      <c r="G47" s="47"/>
      <c r="H47" s="47"/>
      <c r="I47" s="47"/>
    </row>
    <row r="48" spans="1:10" ht="13.5" x14ac:dyDescent="0.25">
      <c r="A48" s="37"/>
      <c r="B48" s="37"/>
      <c r="C48" s="37"/>
      <c r="D48" s="48"/>
      <c r="E48" s="47"/>
      <c r="F48" s="47"/>
      <c r="G48" s="47"/>
      <c r="H48" s="47"/>
      <c r="I48" s="47"/>
    </row>
    <row r="49" spans="1:9" ht="13.5" x14ac:dyDescent="0.25">
      <c r="A49" s="37"/>
      <c r="B49" s="37"/>
      <c r="C49" s="37"/>
      <c r="D49" s="48"/>
      <c r="E49" s="47"/>
      <c r="F49" s="47"/>
      <c r="G49" s="47"/>
      <c r="H49" s="47"/>
      <c r="I49" s="47"/>
    </row>
    <row r="50" spans="1:9" ht="13.5" x14ac:dyDescent="0.25">
      <c r="A50" s="37"/>
      <c r="B50" s="37"/>
      <c r="C50" s="37"/>
      <c r="D50" s="48"/>
      <c r="E50" s="47"/>
      <c r="F50" s="47"/>
      <c r="G50" s="47"/>
      <c r="H50" s="47"/>
      <c r="I50" s="47"/>
    </row>
    <row r="51" spans="1:9" ht="13.5" x14ac:dyDescent="0.25">
      <c r="A51" s="37"/>
      <c r="B51" s="37"/>
      <c r="C51" s="37"/>
      <c r="D51" s="48"/>
      <c r="E51" s="47"/>
      <c r="F51" s="47"/>
      <c r="G51" s="47"/>
      <c r="H51" s="47"/>
      <c r="I51" s="47"/>
    </row>
    <row r="52" spans="1:9" ht="13.5" x14ac:dyDescent="0.25">
      <c r="A52" s="37"/>
      <c r="B52" s="37"/>
      <c r="C52" s="37"/>
      <c r="D52" s="48"/>
      <c r="E52" s="47"/>
      <c r="F52" s="47"/>
      <c r="G52" s="47"/>
      <c r="H52" s="47"/>
      <c r="I52" s="47"/>
    </row>
    <row r="53" spans="1:9" ht="13.5" x14ac:dyDescent="0.25">
      <c r="A53" s="37"/>
      <c r="B53" s="37"/>
      <c r="C53" s="37"/>
      <c r="D53" s="48"/>
      <c r="E53" s="47"/>
      <c r="F53" s="47"/>
      <c r="G53" s="47"/>
      <c r="H53" s="47"/>
      <c r="I53" s="47"/>
    </row>
    <row r="54" spans="1:9" ht="13.5" x14ac:dyDescent="0.25">
      <c r="A54" s="37"/>
      <c r="B54" s="37"/>
      <c r="C54" s="37"/>
      <c r="D54" s="48"/>
      <c r="E54" s="47"/>
      <c r="F54" s="47"/>
      <c r="G54" s="47"/>
      <c r="H54" s="47"/>
      <c r="I54" s="47"/>
    </row>
    <row r="55" spans="1:9" ht="13.5" x14ac:dyDescent="0.25">
      <c r="A55" s="37"/>
      <c r="B55" s="37"/>
      <c r="C55" s="37"/>
      <c r="D55" s="48"/>
      <c r="E55" s="47"/>
      <c r="F55" s="47"/>
      <c r="G55" s="47"/>
      <c r="H55" s="47"/>
      <c r="I55" s="47"/>
    </row>
    <row r="56" spans="1:9" ht="13.5" x14ac:dyDescent="0.25">
      <c r="A56" s="51" t="s">
        <v>1</v>
      </c>
      <c r="B56" s="51"/>
      <c r="C56" s="51"/>
      <c r="D56" s="51"/>
      <c r="E56" s="51"/>
      <c r="F56" s="51"/>
      <c r="G56" s="51"/>
      <c r="H56" s="51"/>
      <c r="I56" s="51">
        <v>2</v>
      </c>
    </row>
    <row r="57" spans="1:9" ht="13.5" x14ac:dyDescent="0.25">
      <c r="A57" s="52" t="s">
        <v>2</v>
      </c>
      <c r="B57" s="52"/>
      <c r="C57" s="52"/>
      <c r="D57" s="52"/>
      <c r="E57" s="52"/>
      <c r="F57" s="52"/>
      <c r="G57" s="52"/>
      <c r="H57" s="52"/>
      <c r="I57" s="52"/>
    </row>
    <row r="58" spans="1:9" ht="13.5" x14ac:dyDescent="0.25">
      <c r="A58" s="160" t="s">
        <v>247</v>
      </c>
      <c r="B58" s="160"/>
      <c r="C58" s="160"/>
      <c r="D58" s="160"/>
      <c r="E58" s="160"/>
      <c r="F58" s="160"/>
      <c r="G58" s="160"/>
      <c r="H58" s="160"/>
      <c r="I58" s="160"/>
    </row>
    <row r="59" spans="1:9" ht="13.5" x14ac:dyDescent="0.25">
      <c r="A59" s="161" t="s">
        <v>248</v>
      </c>
      <c r="B59" s="161"/>
      <c r="C59" s="161"/>
      <c r="D59" s="161"/>
      <c r="E59" s="161"/>
      <c r="F59" s="161"/>
      <c r="G59" s="161"/>
      <c r="H59" s="161"/>
      <c r="I59" s="161"/>
    </row>
    <row r="60" spans="1:9" ht="13.5" x14ac:dyDescent="0.25">
      <c r="A60" s="37"/>
      <c r="B60" s="37"/>
      <c r="C60" s="37"/>
      <c r="D60" s="37"/>
      <c r="E60" s="37"/>
      <c r="F60" s="37"/>
      <c r="G60" s="37"/>
      <c r="H60" s="37"/>
      <c r="I60" s="37"/>
    </row>
    <row r="61" spans="1:9" ht="30" customHeight="1" x14ac:dyDescent="0.25">
      <c r="A61" s="38"/>
      <c r="B61" s="38"/>
      <c r="C61" s="38"/>
      <c r="D61" s="38"/>
      <c r="E61" s="158" t="s">
        <v>91</v>
      </c>
      <c r="F61" s="159"/>
      <c r="G61" s="159"/>
      <c r="H61" s="159"/>
      <c r="I61" s="159"/>
    </row>
    <row r="62" spans="1:9" ht="30" customHeight="1" x14ac:dyDescent="0.25">
      <c r="A62" s="39"/>
      <c r="B62" s="39"/>
      <c r="C62" s="39"/>
      <c r="D62" s="39"/>
      <c r="E62" s="40" t="s">
        <v>92</v>
      </c>
      <c r="F62" s="40" t="s">
        <v>108</v>
      </c>
      <c r="G62" s="40" t="s">
        <v>133</v>
      </c>
      <c r="H62" s="40" t="s">
        <v>136</v>
      </c>
      <c r="I62" s="41" t="s">
        <v>218</v>
      </c>
    </row>
    <row r="63" spans="1:9" ht="9.75" customHeight="1" x14ac:dyDescent="0.25">
      <c r="A63" s="37"/>
      <c r="B63" s="37"/>
      <c r="C63" s="37"/>
      <c r="D63" s="42"/>
      <c r="E63" s="37"/>
      <c r="F63" s="37"/>
      <c r="G63" s="37"/>
      <c r="H63" s="37"/>
      <c r="I63" s="115"/>
    </row>
    <row r="64" spans="1:9" ht="13.5" x14ac:dyDescent="0.25">
      <c r="A64" s="37"/>
      <c r="B64" s="43" t="s">
        <v>93</v>
      </c>
      <c r="C64" s="43"/>
      <c r="D64" s="44"/>
      <c r="E64" s="53">
        <v>100</v>
      </c>
      <c r="F64" s="53">
        <v>100</v>
      </c>
      <c r="G64" s="53">
        <v>100</v>
      </c>
      <c r="H64" s="53">
        <v>100</v>
      </c>
      <c r="I64" s="117">
        <v>100</v>
      </c>
    </row>
    <row r="65" spans="1:9" ht="13.5" x14ac:dyDescent="0.25">
      <c r="A65" s="37"/>
      <c r="B65" s="37"/>
      <c r="C65" s="37"/>
      <c r="D65" s="46"/>
      <c r="E65" s="54"/>
      <c r="F65" s="54"/>
      <c r="G65" s="54"/>
      <c r="H65" s="54"/>
    </row>
    <row r="66" spans="1:9" ht="13.5" x14ac:dyDescent="0.25">
      <c r="A66" s="37">
        <v>1</v>
      </c>
      <c r="B66" s="37" t="s">
        <v>94</v>
      </c>
      <c r="C66" s="37"/>
      <c r="D66" s="46"/>
      <c r="E66" s="54">
        <f>E9/E7*100</f>
        <v>10.149377356334972</v>
      </c>
      <c r="F66" s="54">
        <f t="shared" ref="F66:I66" si="0">F9/F7*100</f>
        <v>9.6580163526484188</v>
      </c>
      <c r="G66" s="54">
        <f t="shared" si="0"/>
        <v>9.5699016430723738</v>
      </c>
      <c r="H66" s="54">
        <f t="shared" si="0"/>
        <v>9.4023655180257038</v>
      </c>
      <c r="I66" s="54">
        <f t="shared" si="0"/>
        <v>9.3800851834557317</v>
      </c>
    </row>
    <row r="67" spans="1:9" ht="13.5" x14ac:dyDescent="0.25">
      <c r="A67" s="37"/>
      <c r="B67" s="37"/>
      <c r="C67" s="37"/>
      <c r="D67" s="46"/>
      <c r="E67" s="54"/>
      <c r="F67" s="54"/>
      <c r="G67" s="54"/>
      <c r="H67" s="54"/>
    </row>
    <row r="68" spans="1:9" ht="13.5" x14ac:dyDescent="0.25">
      <c r="A68" s="37">
        <v>2</v>
      </c>
      <c r="B68" s="37" t="s">
        <v>95</v>
      </c>
      <c r="C68" s="37"/>
      <c r="D68" s="46"/>
      <c r="E68" s="54">
        <f>E11/E7*100</f>
        <v>1.2352907574545871</v>
      </c>
      <c r="F68" s="54">
        <f t="shared" ref="F68:I68" si="1">F11/F7*100</f>
        <v>1.1446853892641309</v>
      </c>
      <c r="G68" s="54">
        <f t="shared" si="1"/>
        <v>1.0787992495309568</v>
      </c>
      <c r="H68" s="54">
        <f t="shared" si="1"/>
        <v>1.0406004776526783</v>
      </c>
      <c r="I68" s="54">
        <f t="shared" si="1"/>
        <v>1.0173904430388703</v>
      </c>
    </row>
    <row r="69" spans="1:9" ht="13.5" x14ac:dyDescent="0.25">
      <c r="A69" s="37"/>
      <c r="B69" s="37"/>
      <c r="C69" s="37"/>
      <c r="D69" s="46"/>
      <c r="E69" s="54"/>
      <c r="F69" s="54"/>
      <c r="G69" s="54"/>
      <c r="H69" s="54"/>
    </row>
    <row r="70" spans="1:9" ht="13.5" x14ac:dyDescent="0.25">
      <c r="A70" s="37">
        <v>3</v>
      </c>
      <c r="B70" s="37" t="s">
        <v>96</v>
      </c>
      <c r="C70" s="37"/>
      <c r="D70" s="46"/>
      <c r="E70" s="54">
        <f>E13/E7*100</f>
        <v>20.541528618759283</v>
      </c>
      <c r="F70" s="54">
        <f t="shared" ref="F70:I70" si="2">F13/F7*100</f>
        <v>20.089584073942408</v>
      </c>
      <c r="G70" s="54">
        <f t="shared" si="2"/>
        <v>20.065097504121894</v>
      </c>
      <c r="H70" s="54">
        <f t="shared" si="2"/>
        <v>20.031559194814054</v>
      </c>
      <c r="I70" s="54">
        <f t="shared" si="2"/>
        <v>20.108672581398309</v>
      </c>
    </row>
    <row r="71" spans="1:9" ht="13.5" x14ac:dyDescent="0.25">
      <c r="A71" s="37"/>
      <c r="B71" s="37"/>
      <c r="C71" s="37"/>
      <c r="D71" s="46"/>
      <c r="E71" s="54"/>
      <c r="F71" s="54"/>
      <c r="G71" s="54"/>
      <c r="H71" s="54"/>
    </row>
    <row r="72" spans="1:9" ht="13.5" x14ac:dyDescent="0.25">
      <c r="A72" s="37">
        <v>4</v>
      </c>
      <c r="B72" s="37" t="s">
        <v>97</v>
      </c>
      <c r="C72" s="37"/>
      <c r="D72" s="46"/>
      <c r="E72" s="54">
        <f>E15/E7*100</f>
        <v>17.005598080658061</v>
      </c>
      <c r="F72" s="54">
        <f t="shared" ref="F72:I72" si="3">F15/F7*100</f>
        <v>16.8858869534305</v>
      </c>
      <c r="G72" s="54">
        <f t="shared" si="3"/>
        <v>17.053271931320712</v>
      </c>
      <c r="H72" s="54">
        <f t="shared" si="3"/>
        <v>17.580746047992722</v>
      </c>
      <c r="I72" s="54">
        <f t="shared" si="3"/>
        <v>17.739949908732012</v>
      </c>
    </row>
    <row r="73" spans="1:9" ht="13.5" x14ac:dyDescent="0.25">
      <c r="A73" s="37"/>
      <c r="B73" s="37"/>
      <c r="C73" s="37"/>
      <c r="D73" s="46"/>
      <c r="E73" s="54"/>
      <c r="F73" s="54"/>
      <c r="G73" s="54"/>
      <c r="H73" s="54"/>
    </row>
    <row r="74" spans="1:9" ht="13.5" x14ac:dyDescent="0.25">
      <c r="A74" s="37">
        <v>5</v>
      </c>
      <c r="B74" s="37" t="s">
        <v>98</v>
      </c>
      <c r="C74" s="37"/>
      <c r="D74" s="46"/>
      <c r="E74" s="54">
        <f>E17/E7*100</f>
        <v>1.0682051867930995</v>
      </c>
      <c r="F74" s="54">
        <f t="shared" ref="F74:I74" si="4">F17/F7*100</f>
        <v>1.0039104159260575</v>
      </c>
      <c r="G74" s="54">
        <f t="shared" si="4"/>
        <v>0.97361987605890044</v>
      </c>
      <c r="H74" s="54">
        <f t="shared" si="4"/>
        <v>1.0121687706129876</v>
      </c>
      <c r="I74" s="54">
        <f t="shared" si="4"/>
        <v>1.0655007004287473</v>
      </c>
    </row>
    <row r="75" spans="1:9" ht="13.5" x14ac:dyDescent="0.25">
      <c r="A75" s="37"/>
      <c r="B75" s="37"/>
      <c r="C75" s="37"/>
      <c r="D75" s="46"/>
      <c r="E75" s="54"/>
      <c r="F75" s="54"/>
      <c r="G75" s="54"/>
      <c r="H75" s="54"/>
    </row>
    <row r="76" spans="1:9" ht="13.5" x14ac:dyDescent="0.25">
      <c r="A76" s="37">
        <v>6</v>
      </c>
      <c r="B76" s="37" t="s">
        <v>99</v>
      </c>
      <c r="C76" s="37"/>
      <c r="D76" s="46"/>
      <c r="E76" s="54">
        <f>E19/E7*100</f>
        <v>11.56317833885525</v>
      </c>
      <c r="F76" s="54">
        <f t="shared" ref="F76:I76" si="5">F19/F7*100</f>
        <v>12.608602915037325</v>
      </c>
      <c r="G76" s="54">
        <f t="shared" si="5"/>
        <v>12.435328898743533</v>
      </c>
      <c r="H76" s="54">
        <f t="shared" si="5"/>
        <v>12.039406345957012</v>
      </c>
      <c r="I76" s="54">
        <f t="shared" si="5"/>
        <v>11.685132515458958</v>
      </c>
    </row>
    <row r="77" spans="1:9" ht="13.5" x14ac:dyDescent="0.25">
      <c r="A77" s="37"/>
      <c r="B77" s="37"/>
      <c r="C77" s="37"/>
      <c r="D77" s="46"/>
      <c r="E77" s="54"/>
      <c r="F77" s="54"/>
      <c r="G77" s="54"/>
      <c r="H77" s="54"/>
    </row>
    <row r="78" spans="1:9" ht="13.5" x14ac:dyDescent="0.25">
      <c r="A78" s="37">
        <v>7</v>
      </c>
      <c r="B78" s="37" t="s">
        <v>100</v>
      </c>
      <c r="C78" s="37"/>
      <c r="D78" s="46"/>
      <c r="E78" s="54">
        <f>E21/E7*100</f>
        <v>10.169370501542328</v>
      </c>
      <c r="F78" s="54">
        <f t="shared" ref="F78:I78" si="6">F21/F7*100</f>
        <v>10.357625311055813</v>
      </c>
      <c r="G78" s="54">
        <f t="shared" si="6"/>
        <v>10.202399226789471</v>
      </c>
      <c r="H78" s="54">
        <f t="shared" si="6"/>
        <v>10.070510633458433</v>
      </c>
      <c r="I78" s="54">
        <f t="shared" si="6"/>
        <v>10.056458802054591</v>
      </c>
    </row>
    <row r="79" spans="1:9" ht="13.5" x14ac:dyDescent="0.25">
      <c r="A79" s="37"/>
      <c r="B79" s="37"/>
      <c r="C79" s="37"/>
      <c r="D79" s="46"/>
      <c r="E79" s="54"/>
      <c r="F79" s="54"/>
      <c r="G79" s="54"/>
      <c r="H79" s="54"/>
    </row>
    <row r="80" spans="1:9" ht="13.5" x14ac:dyDescent="0.25">
      <c r="A80" s="37">
        <v>8</v>
      </c>
      <c r="B80" s="37" t="s">
        <v>101</v>
      </c>
      <c r="C80" s="37"/>
      <c r="D80" s="46"/>
      <c r="E80" s="54">
        <f>E23/E7*100</f>
        <v>4.5241631440648922</v>
      </c>
      <c r="F80" s="54">
        <f t="shared" ref="F80:I80" si="7">F23/F7*100</f>
        <v>4.6654816921436186</v>
      </c>
      <c r="G80" s="54">
        <f t="shared" si="7"/>
        <v>4.7856614929785666</v>
      </c>
      <c r="H80" s="54">
        <f t="shared" si="7"/>
        <v>4.5760832480382128</v>
      </c>
      <c r="I80" s="54">
        <f t="shared" si="7"/>
        <v>4.4544438312744976</v>
      </c>
    </row>
    <row r="81" spans="1:9" ht="13.5" x14ac:dyDescent="0.25">
      <c r="A81" s="37"/>
      <c r="B81" s="37"/>
      <c r="C81" s="37"/>
      <c r="D81" s="46"/>
      <c r="E81" s="54"/>
      <c r="F81" s="54"/>
      <c r="G81" s="54"/>
      <c r="H81" s="54"/>
    </row>
    <row r="82" spans="1:9" ht="13.5" x14ac:dyDescent="0.25">
      <c r="A82" s="37">
        <v>9</v>
      </c>
      <c r="B82" s="37" t="s">
        <v>102</v>
      </c>
      <c r="C82" s="37"/>
      <c r="D82" s="46"/>
      <c r="E82" s="54">
        <f>E25/E7*100</f>
        <v>20.962812749914313</v>
      </c>
      <c r="F82" s="54">
        <f t="shared" ref="F82:I82" si="8">F25/F7*100</f>
        <v>21.002488446498401</v>
      </c>
      <c r="G82" s="54">
        <f t="shared" si="8"/>
        <v>21.331514014440845</v>
      </c>
      <c r="H82" s="54">
        <f t="shared" si="8"/>
        <v>21.979131127032865</v>
      </c>
      <c r="I82" s="54">
        <f t="shared" si="8"/>
        <v>22.280709201794231</v>
      </c>
    </row>
    <row r="83" spans="1:9" ht="13.5" x14ac:dyDescent="0.25">
      <c r="A83" s="37"/>
      <c r="B83" s="37"/>
      <c r="C83" s="37"/>
      <c r="D83" s="46"/>
      <c r="E83" s="54"/>
      <c r="F83" s="54"/>
      <c r="G83" s="54"/>
      <c r="H83" s="54"/>
    </row>
    <row r="84" spans="1:9" ht="13.5" x14ac:dyDescent="0.25">
      <c r="A84" s="37">
        <v>10</v>
      </c>
      <c r="B84" s="37" t="s">
        <v>103</v>
      </c>
      <c r="C84" s="37"/>
      <c r="D84" s="46"/>
      <c r="E84" s="54">
        <f>E27/E7*100</f>
        <v>2.780475265623215</v>
      </c>
      <c r="F84" s="54">
        <f t="shared" ref="F84:I84" si="9">F27/F7*100</f>
        <v>2.5837184500533237</v>
      </c>
      <c r="G84" s="54">
        <f t="shared" si="9"/>
        <v>2.5044061629427481</v>
      </c>
      <c r="H84" s="54">
        <f t="shared" si="9"/>
        <v>2.2674286364153304</v>
      </c>
      <c r="I84" s="54">
        <f t="shared" si="9"/>
        <v>2.2116568323640529</v>
      </c>
    </row>
    <row r="85" spans="1:9" ht="13.5" x14ac:dyDescent="0.25">
      <c r="A85" s="37"/>
      <c r="B85" s="37"/>
      <c r="C85" s="37"/>
      <c r="D85" s="48"/>
      <c r="E85" s="47"/>
      <c r="F85" s="47"/>
      <c r="G85" s="47"/>
      <c r="H85" s="47"/>
      <c r="I85" s="47"/>
    </row>
    <row r="86" spans="1:9" ht="15.75" x14ac:dyDescent="0.25">
      <c r="A86" s="37"/>
      <c r="B86" s="37" t="s">
        <v>109</v>
      </c>
      <c r="C86" s="37"/>
      <c r="D86" s="48"/>
      <c r="E86" s="47"/>
      <c r="F86" s="47"/>
      <c r="G86" s="47"/>
      <c r="H86" s="47"/>
      <c r="I86" s="47"/>
    </row>
    <row r="87" spans="1:9" ht="13.5" x14ac:dyDescent="0.25">
      <c r="A87" s="37"/>
      <c r="B87" s="37"/>
      <c r="C87" s="37"/>
      <c r="D87" s="48"/>
      <c r="E87" s="47"/>
      <c r="F87" s="47"/>
      <c r="G87" s="47"/>
      <c r="H87" s="47"/>
      <c r="I87" s="47"/>
    </row>
    <row r="88" spans="1:9" ht="13.5" x14ac:dyDescent="0.25">
      <c r="A88" s="128" t="s">
        <v>243</v>
      </c>
      <c r="B88" s="128"/>
      <c r="C88" s="128"/>
      <c r="D88" s="129"/>
      <c r="E88" s="126"/>
      <c r="F88" s="47"/>
      <c r="G88" s="47"/>
      <c r="H88" s="47"/>
      <c r="I88" s="47"/>
    </row>
    <row r="89" spans="1:9" ht="13.5" x14ac:dyDescent="0.25">
      <c r="A89" s="37" t="s">
        <v>244</v>
      </c>
      <c r="B89" s="37"/>
      <c r="C89" s="37"/>
      <c r="D89" s="48"/>
      <c r="E89" s="47"/>
      <c r="F89" s="47"/>
      <c r="G89" s="47"/>
      <c r="H89" s="47"/>
      <c r="I89" s="47"/>
    </row>
    <row r="90" spans="1:9" ht="13.5" x14ac:dyDescent="0.25">
      <c r="A90" s="37"/>
      <c r="B90" s="37"/>
      <c r="C90" s="37"/>
      <c r="D90" s="48"/>
      <c r="E90" s="47"/>
      <c r="F90" s="47"/>
      <c r="G90" s="47"/>
      <c r="H90" s="47"/>
      <c r="I90" s="47"/>
    </row>
    <row r="91" spans="1:9" ht="13.5" x14ac:dyDescent="0.25">
      <c r="A91" s="37"/>
      <c r="B91" s="37"/>
      <c r="C91" s="37"/>
      <c r="D91" s="48"/>
      <c r="E91" s="47"/>
      <c r="F91" s="47"/>
      <c r="G91" s="47"/>
      <c r="H91" s="47"/>
      <c r="I91" s="47"/>
    </row>
    <row r="92" spans="1:9" ht="13.5" x14ac:dyDescent="0.25">
      <c r="A92" s="37"/>
      <c r="B92" s="37"/>
      <c r="C92" s="37"/>
      <c r="D92" s="48"/>
      <c r="E92" s="47"/>
      <c r="F92" s="47"/>
      <c r="G92" s="47"/>
      <c r="H92" s="47"/>
      <c r="I92" s="47"/>
    </row>
    <row r="93" spans="1:9" ht="13.5" x14ac:dyDescent="0.25">
      <c r="A93" s="37"/>
      <c r="B93" s="37"/>
      <c r="C93" s="37"/>
      <c r="D93" s="48"/>
      <c r="E93" s="47"/>
      <c r="F93" s="47"/>
      <c r="G93" s="47"/>
      <c r="H93" s="47"/>
      <c r="I93" s="47"/>
    </row>
    <row r="94" spans="1:9" ht="13.5" x14ac:dyDescent="0.25">
      <c r="A94" s="37"/>
      <c r="B94" s="37"/>
      <c r="C94" s="37"/>
      <c r="D94" s="48"/>
      <c r="E94" s="47"/>
      <c r="F94" s="47"/>
      <c r="G94" s="47"/>
      <c r="H94" s="47"/>
      <c r="I94" s="47"/>
    </row>
    <row r="95" spans="1:9" ht="13.5" x14ac:dyDescent="0.25">
      <c r="A95" s="37"/>
      <c r="B95" s="37"/>
      <c r="C95" s="37"/>
      <c r="D95" s="48"/>
      <c r="E95" s="47"/>
      <c r="F95" s="47"/>
      <c r="G95" s="47"/>
      <c r="H95" s="47"/>
      <c r="I95" s="47"/>
    </row>
    <row r="96" spans="1:9" ht="13.5" x14ac:dyDescent="0.25">
      <c r="A96" s="37"/>
      <c r="B96" s="37"/>
      <c r="C96" s="37"/>
      <c r="D96" s="48"/>
      <c r="E96" s="47"/>
      <c r="F96" s="47"/>
      <c r="G96" s="47"/>
      <c r="H96" s="47"/>
      <c r="I96" s="47"/>
    </row>
    <row r="97" spans="1:9" ht="13.5" x14ac:dyDescent="0.25">
      <c r="A97" s="37"/>
      <c r="B97" s="43"/>
      <c r="C97" s="43"/>
      <c r="D97" s="48"/>
      <c r="E97" s="47"/>
      <c r="F97" s="47"/>
      <c r="G97" s="47"/>
      <c r="H97" s="47"/>
      <c r="I97" s="47"/>
    </row>
    <row r="98" spans="1:9" ht="13.5" x14ac:dyDescent="0.25">
      <c r="A98" s="37"/>
      <c r="B98" s="37"/>
      <c r="C98" s="37"/>
      <c r="D98" s="40" t="s">
        <v>92</v>
      </c>
      <c r="E98" s="40" t="s">
        <v>108</v>
      </c>
      <c r="F98" s="41" t="s">
        <v>133</v>
      </c>
      <c r="G98" s="41" t="s">
        <v>136</v>
      </c>
      <c r="H98" s="41" t="s">
        <v>219</v>
      </c>
      <c r="I98" s="50"/>
    </row>
    <row r="99" spans="1:9" ht="13.5" x14ac:dyDescent="0.25">
      <c r="A99" s="37"/>
      <c r="B99" s="37" t="s">
        <v>94</v>
      </c>
      <c r="C99" s="37"/>
      <c r="D99" s="47">
        <v>7107</v>
      </c>
      <c r="E99" s="47">
        <v>6792</v>
      </c>
      <c r="F99" s="47">
        <v>6733</v>
      </c>
      <c r="G99" s="47">
        <v>6614</v>
      </c>
      <c r="H99" s="47">
        <v>6629</v>
      </c>
      <c r="I99" s="55"/>
    </row>
    <row r="100" spans="1:9" ht="13.5" x14ac:dyDescent="0.25">
      <c r="A100" s="37"/>
      <c r="B100" s="37" t="s">
        <v>95</v>
      </c>
      <c r="C100" s="37"/>
      <c r="D100" s="47">
        <v>865</v>
      </c>
      <c r="E100" s="47">
        <v>805</v>
      </c>
      <c r="F100" s="47">
        <v>759</v>
      </c>
      <c r="G100" s="47">
        <v>732</v>
      </c>
      <c r="H100" s="47">
        <v>719</v>
      </c>
      <c r="I100" s="55"/>
    </row>
    <row r="101" spans="1:9" ht="13.5" x14ac:dyDescent="0.25">
      <c r="A101" s="37"/>
      <c r="B101" s="37" t="s">
        <v>96</v>
      </c>
      <c r="C101" s="37"/>
      <c r="D101" s="47">
        <v>14384</v>
      </c>
      <c r="E101" s="47">
        <v>14128</v>
      </c>
      <c r="F101" s="47">
        <v>14117</v>
      </c>
      <c r="G101" s="47">
        <v>14091</v>
      </c>
      <c r="H101" s="47">
        <v>14211</v>
      </c>
      <c r="I101" s="55"/>
    </row>
    <row r="102" spans="1:9" ht="13.5" x14ac:dyDescent="0.25">
      <c r="A102" s="37"/>
      <c r="B102" s="37" t="s">
        <v>97</v>
      </c>
      <c r="C102" s="37"/>
      <c r="D102" s="47">
        <v>11908</v>
      </c>
      <c r="E102" s="47">
        <v>11875</v>
      </c>
      <c r="F102" s="47">
        <v>11998</v>
      </c>
      <c r="G102" s="47">
        <v>12367</v>
      </c>
      <c r="H102" s="47">
        <v>12537</v>
      </c>
      <c r="I102" s="55"/>
    </row>
    <row r="103" spans="1:9" ht="13.5" x14ac:dyDescent="0.25">
      <c r="A103" s="37"/>
      <c r="B103" s="37" t="s">
        <v>242</v>
      </c>
      <c r="C103" s="37"/>
      <c r="D103" s="47">
        <v>748</v>
      </c>
      <c r="E103" s="47">
        <v>706</v>
      </c>
      <c r="F103" s="47">
        <v>685</v>
      </c>
      <c r="G103" s="47">
        <v>712</v>
      </c>
      <c r="H103" s="47">
        <v>753</v>
      </c>
      <c r="I103" s="56"/>
    </row>
    <row r="104" spans="1:9" ht="13.5" x14ac:dyDescent="0.25">
      <c r="A104" s="37"/>
      <c r="B104" s="37" t="s">
        <v>99</v>
      </c>
      <c r="C104" s="37"/>
      <c r="D104" s="47">
        <v>8097</v>
      </c>
      <c r="E104" s="47">
        <v>8867</v>
      </c>
      <c r="F104" s="47">
        <v>8749</v>
      </c>
      <c r="G104" s="47">
        <v>8469</v>
      </c>
      <c r="H104" s="47">
        <v>8258</v>
      </c>
      <c r="I104" s="56"/>
    </row>
    <row r="105" spans="1:9" ht="13.5" x14ac:dyDescent="0.25">
      <c r="A105" s="37"/>
      <c r="B105" s="37" t="s">
        <v>100</v>
      </c>
      <c r="C105" s="37"/>
      <c r="D105" s="47">
        <v>7121</v>
      </c>
      <c r="E105" s="47">
        <v>7284</v>
      </c>
      <c r="F105" s="47">
        <v>7178</v>
      </c>
      <c r="G105" s="47">
        <v>7084</v>
      </c>
      <c r="H105" s="47">
        <v>7107</v>
      </c>
      <c r="I105" s="55"/>
    </row>
    <row r="106" spans="1:9" ht="13.5" x14ac:dyDescent="0.25">
      <c r="A106" s="37"/>
      <c r="B106" s="37" t="s">
        <v>101</v>
      </c>
      <c r="C106" s="37"/>
      <c r="D106" s="47">
        <v>3168</v>
      </c>
      <c r="E106" s="47">
        <v>3281</v>
      </c>
      <c r="F106" s="47">
        <v>3367</v>
      </c>
      <c r="G106" s="47">
        <v>3219</v>
      </c>
      <c r="H106" s="47">
        <v>3148</v>
      </c>
      <c r="I106" s="55"/>
    </row>
    <row r="107" spans="1:9" ht="13.5" x14ac:dyDescent="0.25">
      <c r="A107" s="37"/>
      <c r="B107" s="37" t="s">
        <v>102</v>
      </c>
      <c r="C107" s="37"/>
      <c r="D107" s="47">
        <v>14679</v>
      </c>
      <c r="E107" s="47">
        <v>14770</v>
      </c>
      <c r="F107" s="47">
        <v>15008</v>
      </c>
      <c r="G107" s="47">
        <v>15461</v>
      </c>
      <c r="H107" s="47">
        <v>15746</v>
      </c>
      <c r="I107" s="55"/>
    </row>
    <row r="108" spans="1:9" ht="13.5" x14ac:dyDescent="0.25">
      <c r="A108" s="37"/>
      <c r="B108" s="37" t="s">
        <v>103</v>
      </c>
      <c r="C108" s="37"/>
      <c r="D108" s="47">
        <v>1947</v>
      </c>
      <c r="E108" s="47">
        <v>1817</v>
      </c>
      <c r="F108" s="47">
        <v>1762</v>
      </c>
      <c r="G108" s="47">
        <v>1595</v>
      </c>
      <c r="H108" s="47">
        <v>1563</v>
      </c>
      <c r="I108" s="55"/>
    </row>
    <row r="109" spans="1:9" ht="13.5" x14ac:dyDescent="0.25">
      <c r="A109" s="51" t="s">
        <v>1</v>
      </c>
      <c r="B109" s="38"/>
      <c r="C109" s="38"/>
      <c r="D109" s="38"/>
      <c r="E109" s="38"/>
      <c r="F109" s="38"/>
      <c r="G109" s="38"/>
      <c r="H109" s="38"/>
      <c r="I109" s="38">
        <v>3</v>
      </c>
    </row>
    <row r="110" spans="1:9" ht="13.5" x14ac:dyDescent="0.25">
      <c r="A110" s="52" t="s">
        <v>2</v>
      </c>
      <c r="B110" s="37"/>
      <c r="C110" s="37"/>
      <c r="D110" s="37"/>
      <c r="E110" s="37"/>
      <c r="F110" s="37"/>
      <c r="G110" s="37"/>
      <c r="H110" s="37"/>
      <c r="I110" s="37"/>
    </row>
  </sheetData>
  <mergeCells count="6">
    <mergeCell ref="E61:I61"/>
    <mergeCell ref="A1:I1"/>
    <mergeCell ref="A2:I2"/>
    <mergeCell ref="E4:I4"/>
    <mergeCell ref="A58:I58"/>
    <mergeCell ref="A59:I59"/>
  </mergeCell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5"/>
  <sheetViews>
    <sheetView topLeftCell="A34" workbookViewId="0">
      <selection activeCell="D11" sqref="D11"/>
    </sheetView>
  </sheetViews>
  <sheetFormatPr defaultRowHeight="13.5" x14ac:dyDescent="0.25"/>
  <cols>
    <col min="1" max="1" width="21.5703125" style="69" customWidth="1"/>
    <col min="2" max="6" width="9.140625" style="69"/>
    <col min="7" max="7" width="20.42578125" style="69" customWidth="1"/>
    <col min="8" max="16384" width="9.140625" style="69"/>
  </cols>
  <sheetData>
    <row r="1" spans="1:7" ht="16.5" customHeight="1" x14ac:dyDescent="0.25">
      <c r="A1" s="70" t="s">
        <v>220</v>
      </c>
    </row>
    <row r="2" spans="1:7" ht="15.75" customHeight="1" x14ac:dyDescent="0.25">
      <c r="A2" s="71" t="s">
        <v>221</v>
      </c>
    </row>
    <row r="4" spans="1:7" x14ac:dyDescent="0.25">
      <c r="A4" s="72"/>
      <c r="B4" s="165" t="s">
        <v>137</v>
      </c>
      <c r="C4" s="162" t="s">
        <v>138</v>
      </c>
      <c r="D4" s="172"/>
      <c r="E4" s="172"/>
      <c r="F4" s="168"/>
      <c r="G4" s="72"/>
    </row>
    <row r="5" spans="1:7" ht="13.5" customHeight="1" x14ac:dyDescent="0.25">
      <c r="A5" s="75"/>
      <c r="B5" s="166"/>
      <c r="C5" s="164"/>
      <c r="D5" s="173"/>
      <c r="E5" s="173"/>
      <c r="F5" s="169"/>
      <c r="G5" s="75"/>
    </row>
    <row r="6" spans="1:7" x14ac:dyDescent="0.25">
      <c r="A6" s="75"/>
      <c r="B6" s="166"/>
      <c r="C6" s="162" t="s">
        <v>183</v>
      </c>
      <c r="D6" s="165" t="s">
        <v>184</v>
      </c>
      <c r="E6" s="162" t="s">
        <v>185</v>
      </c>
      <c r="F6" s="168"/>
      <c r="G6" s="75"/>
    </row>
    <row r="7" spans="1:7" ht="13.5" customHeight="1" x14ac:dyDescent="0.25">
      <c r="A7" s="75"/>
      <c r="B7" s="166"/>
      <c r="C7" s="163"/>
      <c r="D7" s="166"/>
      <c r="E7" s="164"/>
      <c r="F7" s="169"/>
      <c r="G7" s="75"/>
    </row>
    <row r="8" spans="1:7" ht="20.25" customHeight="1" x14ac:dyDescent="0.25">
      <c r="A8" s="75"/>
      <c r="B8" s="166"/>
      <c r="C8" s="163"/>
      <c r="D8" s="166"/>
      <c r="E8" s="165" t="s">
        <v>183</v>
      </c>
      <c r="F8" s="168" t="s">
        <v>186</v>
      </c>
      <c r="G8" s="75"/>
    </row>
    <row r="9" spans="1:7" x14ac:dyDescent="0.25">
      <c r="A9" s="74"/>
      <c r="B9" s="167"/>
      <c r="C9" s="164"/>
      <c r="D9" s="167"/>
      <c r="E9" s="167"/>
      <c r="F9" s="169"/>
      <c r="G9" s="74"/>
    </row>
    <row r="10" spans="1:7" x14ac:dyDescent="0.25">
      <c r="A10" s="131"/>
      <c r="B10" s="73"/>
    </row>
    <row r="11" spans="1:7" x14ac:dyDescent="0.25">
      <c r="A11" s="132" t="s">
        <v>139</v>
      </c>
      <c r="B11" s="101">
        <v>3807</v>
      </c>
      <c r="C11" s="101">
        <v>70671</v>
      </c>
      <c r="D11" s="101">
        <v>35643</v>
      </c>
      <c r="E11" s="70">
        <v>268</v>
      </c>
      <c r="F11" s="70">
        <v>72</v>
      </c>
      <c r="G11" s="77" t="s">
        <v>140</v>
      </c>
    </row>
    <row r="12" spans="1:7" x14ac:dyDescent="0.25">
      <c r="A12" s="133"/>
      <c r="B12" s="102"/>
      <c r="C12" s="102"/>
      <c r="D12" s="102"/>
      <c r="E12" s="102"/>
      <c r="F12" s="102"/>
    </row>
    <row r="13" spans="1:7" x14ac:dyDescent="0.25">
      <c r="A13" s="134" t="s">
        <v>141</v>
      </c>
      <c r="B13" s="69">
        <v>842</v>
      </c>
      <c r="C13" s="102">
        <v>15324</v>
      </c>
      <c r="D13" s="102">
        <v>9722</v>
      </c>
      <c r="E13" s="69">
        <v>13</v>
      </c>
      <c r="F13" s="69">
        <v>4</v>
      </c>
      <c r="G13" s="76" t="s">
        <v>146</v>
      </c>
    </row>
    <row r="14" spans="1:7" x14ac:dyDescent="0.25">
      <c r="A14" s="134"/>
      <c r="B14" s="102"/>
      <c r="C14" s="102"/>
      <c r="D14" s="102"/>
      <c r="E14" s="102"/>
      <c r="F14" s="102"/>
      <c r="G14" s="71"/>
    </row>
    <row r="15" spans="1:7" x14ac:dyDescent="0.25">
      <c r="A15" s="135" t="s">
        <v>222</v>
      </c>
      <c r="B15" s="102">
        <v>1936</v>
      </c>
      <c r="C15" s="102">
        <v>37396</v>
      </c>
      <c r="D15" s="102">
        <v>19611</v>
      </c>
      <c r="E15" s="69">
        <v>118</v>
      </c>
      <c r="F15" s="69">
        <v>47</v>
      </c>
      <c r="G15" s="76" t="s">
        <v>147</v>
      </c>
    </row>
    <row r="16" spans="1:7" x14ac:dyDescent="0.25">
      <c r="A16" s="134"/>
      <c r="B16" s="102"/>
      <c r="C16" s="102"/>
      <c r="D16" s="102"/>
      <c r="E16" s="102"/>
      <c r="F16" s="102"/>
      <c r="G16" s="71"/>
    </row>
    <row r="17" spans="1:7" x14ac:dyDescent="0.25">
      <c r="A17" s="134" t="s">
        <v>173</v>
      </c>
      <c r="B17" s="69">
        <v>792</v>
      </c>
      <c r="C17" s="102">
        <v>14659</v>
      </c>
      <c r="D17" s="102">
        <v>4404</v>
      </c>
      <c r="E17" s="69">
        <v>127</v>
      </c>
      <c r="F17" s="69">
        <v>19</v>
      </c>
      <c r="G17" s="76" t="s">
        <v>174</v>
      </c>
    </row>
    <row r="18" spans="1:7" x14ac:dyDescent="0.25">
      <c r="A18" s="134"/>
      <c r="B18" s="102"/>
      <c r="C18" s="102"/>
      <c r="D18" s="102"/>
      <c r="E18" s="102"/>
      <c r="F18" s="102"/>
      <c r="G18" s="71"/>
    </row>
    <row r="19" spans="1:7" x14ac:dyDescent="0.25">
      <c r="A19" s="134" t="s">
        <v>143</v>
      </c>
      <c r="B19" s="69">
        <v>99</v>
      </c>
      <c r="C19" s="69">
        <v>919</v>
      </c>
      <c r="D19" s="69">
        <v>668</v>
      </c>
      <c r="E19" s="69">
        <v>1</v>
      </c>
      <c r="F19" s="69">
        <v>1</v>
      </c>
      <c r="G19" s="76" t="s">
        <v>148</v>
      </c>
    </row>
    <row r="20" spans="1:7" x14ac:dyDescent="0.25">
      <c r="A20" s="134"/>
      <c r="B20" s="102"/>
      <c r="C20" s="102"/>
      <c r="D20" s="102"/>
      <c r="E20" s="102"/>
      <c r="F20" s="102"/>
      <c r="G20" s="71"/>
    </row>
    <row r="21" spans="1:7" x14ac:dyDescent="0.25">
      <c r="A21" s="134" t="s">
        <v>144</v>
      </c>
      <c r="B21" s="69">
        <v>87</v>
      </c>
      <c r="C21" s="102">
        <v>2169</v>
      </c>
      <c r="D21" s="102">
        <v>1170</v>
      </c>
      <c r="E21" s="69">
        <v>9</v>
      </c>
      <c r="F21" s="69">
        <v>1</v>
      </c>
      <c r="G21" s="76" t="s">
        <v>149</v>
      </c>
    </row>
    <row r="22" spans="1:7" x14ac:dyDescent="0.25">
      <c r="A22" s="134"/>
      <c r="B22" s="102"/>
      <c r="C22" s="102"/>
      <c r="D22" s="102"/>
      <c r="E22" s="102"/>
      <c r="F22" s="102"/>
      <c r="G22" s="71"/>
    </row>
    <row r="23" spans="1:7" x14ac:dyDescent="0.25">
      <c r="A23" s="170" t="s">
        <v>145</v>
      </c>
      <c r="B23" s="69">
        <v>51</v>
      </c>
      <c r="C23" s="69">
        <v>204</v>
      </c>
      <c r="D23" s="69">
        <v>68</v>
      </c>
      <c r="E23" s="118" t="s">
        <v>236</v>
      </c>
      <c r="F23" s="118" t="s">
        <v>237</v>
      </c>
      <c r="G23" s="171" t="s">
        <v>150</v>
      </c>
    </row>
    <row r="24" spans="1:7" x14ac:dyDescent="0.25">
      <c r="A24" s="170"/>
      <c r="B24" s="102"/>
      <c r="C24" s="102"/>
      <c r="D24" s="102"/>
      <c r="E24" s="102"/>
      <c r="F24" s="102"/>
      <c r="G24" s="171"/>
    </row>
    <row r="28" spans="1:7" x14ac:dyDescent="0.25">
      <c r="A28" s="70" t="s">
        <v>223</v>
      </c>
    </row>
    <row r="29" spans="1:7" x14ac:dyDescent="0.25">
      <c r="A29" s="71" t="s">
        <v>224</v>
      </c>
    </row>
    <row r="33" spans="2:10" x14ac:dyDescent="0.25">
      <c r="B33" s="69" t="s">
        <v>177</v>
      </c>
      <c r="G33" s="107">
        <f>C13/C11*100</f>
        <v>21.683576007131638</v>
      </c>
    </row>
    <row r="34" spans="2:10" x14ac:dyDescent="0.25">
      <c r="B34" s="69" t="s">
        <v>178</v>
      </c>
      <c r="G34" s="107">
        <f>C15/C11*100</f>
        <v>52.915623098583573</v>
      </c>
    </row>
    <row r="35" spans="2:10" x14ac:dyDescent="0.25">
      <c r="B35" s="69" t="s">
        <v>179</v>
      </c>
      <c r="G35" s="107">
        <f>C17/C11*100</f>
        <v>20.742595972888456</v>
      </c>
    </row>
    <row r="36" spans="2:10" x14ac:dyDescent="0.25">
      <c r="B36" s="69" t="s">
        <v>180</v>
      </c>
      <c r="G36" s="107">
        <f>C19/C11*100</f>
        <v>1.3003919570969704</v>
      </c>
      <c r="H36" s="70"/>
      <c r="I36" s="70"/>
      <c r="J36" s="70"/>
    </row>
    <row r="37" spans="2:10" x14ac:dyDescent="0.25">
      <c r="B37" s="69" t="s">
        <v>181</v>
      </c>
      <c r="G37" s="107">
        <f>C21/C11*100</f>
        <v>3.0691514199600967</v>
      </c>
    </row>
    <row r="38" spans="2:10" x14ac:dyDescent="0.25">
      <c r="B38" s="103" t="s">
        <v>182</v>
      </c>
      <c r="G38" s="107">
        <f>C23/C11*100</f>
        <v>0.28866154433926222</v>
      </c>
    </row>
    <row r="39" spans="2:10" x14ac:dyDescent="0.25">
      <c r="B39" s="103"/>
    </row>
    <row r="54" spans="1:7" x14ac:dyDescent="0.25">
      <c r="A54" s="51" t="s">
        <v>1</v>
      </c>
      <c r="B54" s="38"/>
      <c r="C54" s="38"/>
      <c r="D54" s="38"/>
      <c r="E54" s="38"/>
      <c r="F54" s="38"/>
      <c r="G54" s="38">
        <v>4</v>
      </c>
    </row>
    <row r="55" spans="1:7" x14ac:dyDescent="0.25">
      <c r="A55" s="52" t="s">
        <v>2</v>
      </c>
      <c r="B55" s="37"/>
      <c r="C55" s="37"/>
      <c r="D55" s="37"/>
      <c r="E55" s="37"/>
      <c r="F55" s="37"/>
      <c r="G55" s="37"/>
    </row>
    <row r="103" spans="2:2" x14ac:dyDescent="0.25">
      <c r="B103" s="69">
        <v>753</v>
      </c>
    </row>
    <row r="105" spans="2:2" x14ac:dyDescent="0.25">
      <c r="B105" s="69">
        <v>753</v>
      </c>
    </row>
  </sheetData>
  <mergeCells count="9">
    <mergeCell ref="C6:C9"/>
    <mergeCell ref="D6:D9"/>
    <mergeCell ref="E6:F7"/>
    <mergeCell ref="A23:A24"/>
    <mergeCell ref="G23:G24"/>
    <mergeCell ref="B4:B9"/>
    <mergeCell ref="E8:E9"/>
    <mergeCell ref="F8:F9"/>
    <mergeCell ref="C4:F5"/>
  </mergeCell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workbookViewId="0">
      <selection activeCell="F36" sqref="F36"/>
    </sheetView>
  </sheetViews>
  <sheetFormatPr defaultRowHeight="13.5" x14ac:dyDescent="0.25"/>
  <cols>
    <col min="1" max="1" width="18.28515625" style="69" customWidth="1"/>
    <col min="2" max="11" width="9.140625" style="69"/>
    <col min="12" max="12" width="18.5703125" style="69" customWidth="1"/>
    <col min="13" max="16384" width="9.140625" style="69"/>
  </cols>
  <sheetData>
    <row r="1" spans="1:14" ht="15" customHeight="1" x14ac:dyDescent="0.25">
      <c r="A1" s="70" t="s">
        <v>225</v>
      </c>
    </row>
    <row r="2" spans="1:14" ht="15" customHeight="1" x14ac:dyDescent="0.25">
      <c r="A2" s="71" t="s">
        <v>226</v>
      </c>
    </row>
    <row r="3" spans="1:14" ht="6" customHeight="1" x14ac:dyDescent="0.25"/>
    <row r="4" spans="1:14" ht="13.5" customHeight="1" x14ac:dyDescent="0.25">
      <c r="A4" s="72"/>
      <c r="B4" s="175" t="s">
        <v>157</v>
      </c>
      <c r="C4" s="175"/>
      <c r="D4" s="162" t="s">
        <v>249</v>
      </c>
      <c r="E4" s="172"/>
      <c r="F4" s="172"/>
      <c r="G4" s="172"/>
      <c r="H4" s="172"/>
      <c r="I4" s="172"/>
      <c r="J4" s="172"/>
      <c r="K4" s="168"/>
      <c r="L4" s="84"/>
    </row>
    <row r="5" spans="1:14" x14ac:dyDescent="0.25">
      <c r="B5" s="175"/>
      <c r="C5" s="175"/>
      <c r="D5" s="164"/>
      <c r="E5" s="173"/>
      <c r="F5" s="173"/>
      <c r="G5" s="173"/>
      <c r="H5" s="173"/>
      <c r="I5" s="173"/>
      <c r="J5" s="173"/>
      <c r="K5" s="169"/>
      <c r="L5" s="86"/>
    </row>
    <row r="6" spans="1:14" x14ac:dyDescent="0.25">
      <c r="B6" s="175"/>
      <c r="C6" s="175"/>
      <c r="D6" s="162" t="s">
        <v>153</v>
      </c>
      <c r="E6" s="168"/>
      <c r="F6" s="162" t="s">
        <v>154</v>
      </c>
      <c r="G6" s="168"/>
      <c r="H6" s="162" t="s">
        <v>155</v>
      </c>
      <c r="I6" s="168"/>
      <c r="J6" s="162" t="s">
        <v>156</v>
      </c>
      <c r="K6" s="168"/>
      <c r="L6" s="86"/>
    </row>
    <row r="7" spans="1:14" x14ac:dyDescent="0.25">
      <c r="B7" s="175"/>
      <c r="C7" s="175"/>
      <c r="D7" s="163"/>
      <c r="E7" s="176"/>
      <c r="F7" s="163"/>
      <c r="G7" s="176"/>
      <c r="H7" s="163"/>
      <c r="I7" s="176"/>
      <c r="J7" s="163"/>
      <c r="K7" s="176"/>
      <c r="L7" s="86"/>
    </row>
    <row r="8" spans="1:14" ht="4.5" customHeight="1" x14ac:dyDescent="0.25">
      <c r="B8" s="175"/>
      <c r="C8" s="175"/>
      <c r="D8" s="164"/>
      <c r="E8" s="169"/>
      <c r="F8" s="164"/>
      <c r="G8" s="169"/>
      <c r="H8" s="164"/>
      <c r="I8" s="169"/>
      <c r="J8" s="164"/>
      <c r="K8" s="169"/>
      <c r="L8" s="86"/>
    </row>
    <row r="9" spans="1:14" ht="13.5" customHeight="1" x14ac:dyDescent="0.25">
      <c r="B9" s="165" t="s">
        <v>187</v>
      </c>
      <c r="C9" s="165" t="s">
        <v>188</v>
      </c>
      <c r="D9" s="165" t="s">
        <v>189</v>
      </c>
      <c r="E9" s="165" t="s">
        <v>190</v>
      </c>
      <c r="F9" s="165" t="s">
        <v>189</v>
      </c>
      <c r="G9" s="165" t="s">
        <v>190</v>
      </c>
      <c r="H9" s="165" t="s">
        <v>189</v>
      </c>
      <c r="I9" s="165" t="s">
        <v>190</v>
      </c>
      <c r="J9" s="165" t="s">
        <v>189</v>
      </c>
      <c r="K9" s="165" t="s">
        <v>190</v>
      </c>
      <c r="L9" s="86"/>
    </row>
    <row r="10" spans="1:14" x14ac:dyDescent="0.25">
      <c r="B10" s="166"/>
      <c r="C10" s="166"/>
      <c r="D10" s="166"/>
      <c r="E10" s="166"/>
      <c r="F10" s="166"/>
      <c r="G10" s="166"/>
      <c r="H10" s="166"/>
      <c r="I10" s="166"/>
      <c r="J10" s="166"/>
      <c r="K10" s="166"/>
      <c r="L10" s="86"/>
    </row>
    <row r="11" spans="1:14" ht="3" customHeight="1" x14ac:dyDescent="0.25">
      <c r="A11" s="74"/>
      <c r="B11" s="167"/>
      <c r="C11" s="167"/>
      <c r="D11" s="167"/>
      <c r="E11" s="167"/>
      <c r="F11" s="167"/>
      <c r="G11" s="167"/>
      <c r="H11" s="167"/>
      <c r="I11" s="167"/>
      <c r="J11" s="167"/>
      <c r="K11" s="167"/>
      <c r="L11" s="85"/>
    </row>
    <row r="12" spans="1:14" ht="6" customHeight="1" x14ac:dyDescent="0.25">
      <c r="A12" s="136"/>
      <c r="B12" s="70"/>
      <c r="C12" s="70"/>
      <c r="D12" s="70"/>
      <c r="E12" s="70"/>
      <c r="F12" s="70"/>
      <c r="G12" s="70"/>
      <c r="H12" s="70"/>
      <c r="I12" s="70"/>
      <c r="J12" s="70"/>
      <c r="K12" s="142"/>
    </row>
    <row r="13" spans="1:14" x14ac:dyDescent="0.25">
      <c r="A13" s="137" t="s">
        <v>139</v>
      </c>
      <c r="B13" s="101">
        <v>70671</v>
      </c>
      <c r="C13" s="101">
        <v>35643</v>
      </c>
      <c r="D13" s="101">
        <v>19097</v>
      </c>
      <c r="E13" s="101">
        <v>9385</v>
      </c>
      <c r="F13" s="101">
        <v>18950</v>
      </c>
      <c r="G13" s="101">
        <v>9304</v>
      </c>
      <c r="H13" s="101">
        <v>18894</v>
      </c>
      <c r="I13" s="101">
        <v>9383</v>
      </c>
      <c r="J13" s="101">
        <v>13730</v>
      </c>
      <c r="K13" s="140">
        <v>7571</v>
      </c>
      <c r="L13" s="77" t="s">
        <v>140</v>
      </c>
      <c r="M13" s="102"/>
      <c r="N13" s="102"/>
    </row>
    <row r="14" spans="1:14" ht="6" customHeight="1" x14ac:dyDescent="0.25">
      <c r="A14" s="75"/>
      <c r="B14" s="102"/>
      <c r="C14" s="102"/>
      <c r="D14" s="102"/>
      <c r="E14" s="102"/>
      <c r="F14" s="102"/>
      <c r="G14" s="102"/>
      <c r="H14" s="102"/>
      <c r="I14" s="102"/>
      <c r="J14" s="102"/>
      <c r="K14" s="139"/>
      <c r="M14" s="102"/>
      <c r="N14" s="102"/>
    </row>
    <row r="15" spans="1:14" x14ac:dyDescent="0.25">
      <c r="A15" s="143" t="s">
        <v>141</v>
      </c>
      <c r="B15" s="102">
        <v>15324</v>
      </c>
      <c r="C15" s="102">
        <v>9722</v>
      </c>
      <c r="D15" s="102">
        <v>3861</v>
      </c>
      <c r="E15" s="102">
        <v>2406</v>
      </c>
      <c r="F15" s="102">
        <v>3764</v>
      </c>
      <c r="G15" s="102">
        <v>2430</v>
      </c>
      <c r="H15" s="102">
        <v>3890</v>
      </c>
      <c r="I15" s="102">
        <v>2478</v>
      </c>
      <c r="J15" s="102">
        <v>3809</v>
      </c>
      <c r="K15" s="139">
        <v>2408</v>
      </c>
      <c r="L15" s="76" t="s">
        <v>146</v>
      </c>
      <c r="M15" s="102"/>
      <c r="N15" s="102"/>
    </row>
    <row r="16" spans="1:14" ht="6" customHeight="1" x14ac:dyDescent="0.25">
      <c r="A16" s="75"/>
      <c r="K16" s="75"/>
      <c r="L16" s="71"/>
      <c r="M16" s="102"/>
      <c r="N16" s="102"/>
    </row>
    <row r="17" spans="1:14" x14ac:dyDescent="0.25">
      <c r="A17" s="75" t="s">
        <v>142</v>
      </c>
      <c r="B17" s="102">
        <v>37396</v>
      </c>
      <c r="C17" s="102">
        <v>19611</v>
      </c>
      <c r="D17" s="102">
        <v>9417</v>
      </c>
      <c r="E17" s="102">
        <v>4959</v>
      </c>
      <c r="F17" s="102">
        <v>9370</v>
      </c>
      <c r="G17" s="102">
        <v>4906</v>
      </c>
      <c r="H17" s="102">
        <v>9433</v>
      </c>
      <c r="I17" s="102">
        <v>5018</v>
      </c>
      <c r="J17" s="102">
        <v>9176</v>
      </c>
      <c r="K17" s="139">
        <v>4728</v>
      </c>
      <c r="L17" s="76" t="s">
        <v>147</v>
      </c>
      <c r="M17" s="102"/>
      <c r="N17" s="102"/>
    </row>
    <row r="18" spans="1:14" ht="6" customHeight="1" x14ac:dyDescent="0.25">
      <c r="A18" s="75"/>
      <c r="K18" s="75"/>
      <c r="L18" s="71"/>
      <c r="M18" s="102"/>
      <c r="N18" s="102"/>
    </row>
    <row r="19" spans="1:14" x14ac:dyDescent="0.25">
      <c r="A19" s="75" t="s">
        <v>175</v>
      </c>
      <c r="B19" s="102">
        <v>14659</v>
      </c>
      <c r="C19" s="102">
        <v>4404</v>
      </c>
      <c r="D19" s="102">
        <v>4945</v>
      </c>
      <c r="E19" s="102">
        <v>1521</v>
      </c>
      <c r="F19" s="102">
        <v>4993</v>
      </c>
      <c r="G19" s="102">
        <v>1476</v>
      </c>
      <c r="H19" s="102">
        <v>4721</v>
      </c>
      <c r="I19" s="102">
        <v>1407</v>
      </c>
      <c r="J19" s="130" t="s">
        <v>254</v>
      </c>
      <c r="K19" s="141" t="s">
        <v>255</v>
      </c>
      <c r="L19" s="76" t="s">
        <v>174</v>
      </c>
      <c r="M19" s="102"/>
      <c r="N19" s="102"/>
    </row>
    <row r="20" spans="1:14" ht="6" customHeight="1" x14ac:dyDescent="0.25">
      <c r="A20" s="75"/>
      <c r="K20" s="75"/>
      <c r="L20" s="71"/>
      <c r="M20" s="102"/>
      <c r="N20" s="102"/>
    </row>
    <row r="21" spans="1:14" x14ac:dyDescent="0.25">
      <c r="A21" s="75" t="s">
        <v>143</v>
      </c>
      <c r="B21" s="69">
        <v>919</v>
      </c>
      <c r="C21" s="69">
        <v>668</v>
      </c>
      <c r="D21" s="69">
        <v>271</v>
      </c>
      <c r="E21" s="69">
        <v>196</v>
      </c>
      <c r="F21" s="69">
        <v>217</v>
      </c>
      <c r="G21" s="69">
        <v>162</v>
      </c>
      <c r="H21" s="69">
        <v>220</v>
      </c>
      <c r="I21" s="69">
        <v>152</v>
      </c>
      <c r="J21" s="69">
        <v>211</v>
      </c>
      <c r="K21" s="75">
        <v>158</v>
      </c>
      <c r="L21" s="76" t="s">
        <v>148</v>
      </c>
      <c r="M21" s="102"/>
      <c r="N21" s="102"/>
    </row>
    <row r="22" spans="1:14" ht="6" customHeight="1" x14ac:dyDescent="0.25">
      <c r="A22" s="75"/>
      <c r="B22" s="102"/>
      <c r="C22" s="102"/>
      <c r="D22" s="102"/>
      <c r="E22" s="102"/>
      <c r="F22" s="102"/>
      <c r="G22" s="102"/>
      <c r="H22" s="102"/>
      <c r="I22" s="102"/>
      <c r="J22" s="102"/>
      <c r="K22" s="139"/>
      <c r="L22" s="71"/>
      <c r="M22" s="102"/>
      <c r="N22" s="102"/>
    </row>
    <row r="23" spans="1:14" x14ac:dyDescent="0.25">
      <c r="A23" s="75" t="s">
        <v>144</v>
      </c>
      <c r="B23" s="102">
        <v>2169</v>
      </c>
      <c r="C23" s="102">
        <v>1170</v>
      </c>
      <c r="D23" s="69">
        <v>547</v>
      </c>
      <c r="E23" s="69">
        <v>284</v>
      </c>
      <c r="F23" s="69">
        <v>557</v>
      </c>
      <c r="G23" s="69">
        <v>310</v>
      </c>
      <c r="H23" s="69">
        <v>568</v>
      </c>
      <c r="I23" s="69">
        <v>311</v>
      </c>
      <c r="J23" s="69">
        <v>497</v>
      </c>
      <c r="K23" s="75">
        <v>265</v>
      </c>
      <c r="L23" s="76" t="s">
        <v>149</v>
      </c>
      <c r="M23" s="102"/>
      <c r="N23" s="102"/>
    </row>
    <row r="24" spans="1:14" ht="6" customHeight="1" x14ac:dyDescent="0.25">
      <c r="A24" s="75"/>
      <c r="B24" s="102"/>
      <c r="C24" s="102"/>
      <c r="D24" s="102"/>
      <c r="E24" s="102"/>
      <c r="F24" s="102"/>
      <c r="G24" s="102"/>
      <c r="H24" s="102"/>
      <c r="I24" s="102"/>
      <c r="J24" s="102"/>
      <c r="K24" s="139"/>
      <c r="L24" s="71"/>
      <c r="M24" s="102"/>
      <c r="N24" s="102"/>
    </row>
    <row r="25" spans="1:14" ht="13.5" customHeight="1" x14ac:dyDescent="0.25">
      <c r="A25" s="174" t="s">
        <v>145</v>
      </c>
      <c r="B25" s="69">
        <v>204</v>
      </c>
      <c r="C25" s="69">
        <v>68</v>
      </c>
      <c r="D25" s="69">
        <v>56</v>
      </c>
      <c r="E25" s="69">
        <v>19</v>
      </c>
      <c r="F25" s="69">
        <v>49</v>
      </c>
      <c r="G25" s="69">
        <v>20</v>
      </c>
      <c r="H25" s="69">
        <v>62</v>
      </c>
      <c r="I25" s="69">
        <v>17</v>
      </c>
      <c r="J25" s="69">
        <v>37</v>
      </c>
      <c r="K25" s="75">
        <v>12</v>
      </c>
      <c r="L25" s="171" t="s">
        <v>150</v>
      </c>
      <c r="M25" s="102"/>
      <c r="N25" s="102"/>
    </row>
    <row r="26" spans="1:14" x14ac:dyDescent="0.25">
      <c r="A26" s="174"/>
      <c r="K26" s="75"/>
      <c r="L26" s="171"/>
    </row>
    <row r="28" spans="1:14" ht="15.75" customHeight="1" x14ac:dyDescent="0.25">
      <c r="A28" s="70" t="s">
        <v>227</v>
      </c>
    </row>
    <row r="29" spans="1:14" x14ac:dyDescent="0.25">
      <c r="A29" s="71" t="s">
        <v>228</v>
      </c>
    </row>
    <row r="30" spans="1:14" ht="5.0999999999999996" customHeight="1" x14ac:dyDescent="0.25"/>
    <row r="31" spans="1:14" x14ac:dyDescent="0.25">
      <c r="A31" s="72"/>
      <c r="B31" s="72"/>
      <c r="C31" s="162" t="s">
        <v>138</v>
      </c>
      <c r="D31" s="172"/>
      <c r="E31" s="172"/>
      <c r="F31" s="168"/>
      <c r="G31" s="162" t="s">
        <v>208</v>
      </c>
      <c r="H31" s="172"/>
      <c r="I31" s="172"/>
      <c r="J31" s="168"/>
      <c r="K31" s="72"/>
      <c r="L31" s="72"/>
    </row>
    <row r="32" spans="1:14" x14ac:dyDescent="0.25">
      <c r="B32" s="75"/>
      <c r="C32" s="164"/>
      <c r="D32" s="173"/>
      <c r="E32" s="173"/>
      <c r="F32" s="169"/>
      <c r="G32" s="164"/>
      <c r="H32" s="173"/>
      <c r="I32" s="173"/>
      <c r="J32" s="169"/>
      <c r="K32" s="75"/>
    </row>
    <row r="33" spans="1:12" x14ac:dyDescent="0.25">
      <c r="B33" s="75"/>
      <c r="C33" s="162" t="s">
        <v>191</v>
      </c>
      <c r="D33" s="168"/>
      <c r="E33" s="162" t="s">
        <v>192</v>
      </c>
      <c r="F33" s="168"/>
      <c r="G33" s="162" t="s">
        <v>191</v>
      </c>
      <c r="H33" s="168"/>
      <c r="I33" s="162" t="s">
        <v>193</v>
      </c>
      <c r="J33" s="168"/>
      <c r="K33" s="75"/>
    </row>
    <row r="34" spans="1:12" x14ac:dyDescent="0.25">
      <c r="A34" s="74"/>
      <c r="B34" s="87"/>
      <c r="C34" s="164"/>
      <c r="D34" s="169"/>
      <c r="E34" s="164"/>
      <c r="F34" s="169"/>
      <c r="G34" s="164"/>
      <c r="H34" s="169"/>
      <c r="I34" s="164"/>
      <c r="J34" s="169"/>
      <c r="K34" s="85"/>
      <c r="L34" s="74"/>
    </row>
    <row r="35" spans="1:12" ht="5.0999999999999996" customHeight="1" x14ac:dyDescent="0.25">
      <c r="B35" s="72"/>
      <c r="I35" s="72"/>
      <c r="J35" s="72"/>
    </row>
    <row r="36" spans="1:12" x14ac:dyDescent="0.25">
      <c r="A36" s="70" t="s">
        <v>139</v>
      </c>
      <c r="B36" s="75"/>
      <c r="D36" s="101">
        <v>70671</v>
      </c>
      <c r="F36" s="101">
        <v>35643</v>
      </c>
      <c r="H36" s="70">
        <v>268</v>
      </c>
      <c r="I36" s="137"/>
      <c r="J36" s="137">
        <v>72</v>
      </c>
      <c r="L36" s="77" t="s">
        <v>140</v>
      </c>
    </row>
    <row r="37" spans="1:12" ht="5.0999999999999996" customHeight="1" x14ac:dyDescent="0.25">
      <c r="A37" s="70"/>
      <c r="B37" s="75"/>
      <c r="C37" s="98"/>
      <c r="D37" s="98"/>
      <c r="E37" s="98"/>
      <c r="F37" s="98"/>
      <c r="G37" s="98"/>
      <c r="H37" s="98"/>
      <c r="I37" s="138"/>
      <c r="J37" s="138"/>
    </row>
    <row r="38" spans="1:12" x14ac:dyDescent="0.25">
      <c r="A38" s="69" t="s">
        <v>158</v>
      </c>
      <c r="B38" s="75"/>
      <c r="C38" s="177">
        <v>19097</v>
      </c>
      <c r="D38" s="177"/>
      <c r="E38" s="177">
        <v>9385</v>
      </c>
      <c r="F38" s="177"/>
      <c r="H38" s="69">
        <v>157</v>
      </c>
      <c r="I38" s="75"/>
      <c r="J38" s="75">
        <v>42</v>
      </c>
      <c r="L38" s="76" t="s">
        <v>162</v>
      </c>
    </row>
    <row r="39" spans="1:12" ht="5.0999999999999996" customHeight="1" x14ac:dyDescent="0.25">
      <c r="B39" s="75"/>
      <c r="C39" s="119"/>
      <c r="D39" s="119"/>
      <c r="E39" s="119"/>
      <c r="F39" s="119"/>
      <c r="G39" s="119"/>
      <c r="H39" s="119"/>
      <c r="I39" s="138"/>
      <c r="J39" s="138"/>
      <c r="L39" s="76"/>
    </row>
    <row r="40" spans="1:12" x14ac:dyDescent="0.25">
      <c r="A40" s="69" t="s">
        <v>159</v>
      </c>
      <c r="B40" s="75"/>
      <c r="C40" s="177">
        <v>18950</v>
      </c>
      <c r="D40" s="177"/>
      <c r="E40" s="177">
        <v>9304</v>
      </c>
      <c r="F40" s="177"/>
      <c r="G40" s="177">
        <v>83</v>
      </c>
      <c r="H40" s="177"/>
      <c r="I40" s="75"/>
      <c r="J40" s="75">
        <v>23</v>
      </c>
      <c r="L40" s="76" t="s">
        <v>163</v>
      </c>
    </row>
    <row r="41" spans="1:12" ht="5.0999999999999996" customHeight="1" x14ac:dyDescent="0.25">
      <c r="B41" s="75"/>
      <c r="C41" s="119"/>
      <c r="D41" s="119"/>
      <c r="E41" s="119"/>
      <c r="F41" s="119"/>
      <c r="G41" s="119"/>
      <c r="H41" s="119"/>
      <c r="I41" s="138"/>
      <c r="J41" s="138"/>
      <c r="L41" s="76"/>
    </row>
    <row r="42" spans="1:12" x14ac:dyDescent="0.25">
      <c r="A42" s="69" t="s">
        <v>160</v>
      </c>
      <c r="B42" s="75"/>
      <c r="C42" s="177">
        <v>18894</v>
      </c>
      <c r="D42" s="177"/>
      <c r="E42" s="177">
        <v>9383</v>
      </c>
      <c r="F42" s="177"/>
      <c r="G42" s="177">
        <v>22</v>
      </c>
      <c r="H42" s="177"/>
      <c r="I42" s="178">
        <v>6</v>
      </c>
      <c r="J42" s="178"/>
      <c r="L42" s="76" t="s">
        <v>164</v>
      </c>
    </row>
    <row r="43" spans="1:12" ht="5.0999999999999996" customHeight="1" x14ac:dyDescent="0.25">
      <c r="B43" s="75"/>
      <c r="C43" s="119"/>
      <c r="D43" s="119"/>
      <c r="E43" s="119"/>
      <c r="F43" s="119"/>
      <c r="G43" s="119"/>
      <c r="H43" s="119"/>
      <c r="I43" s="138"/>
      <c r="J43" s="138"/>
      <c r="L43" s="76"/>
    </row>
    <row r="44" spans="1:12" x14ac:dyDescent="0.25">
      <c r="A44" s="69" t="s">
        <v>161</v>
      </c>
      <c r="B44" s="75"/>
      <c r="C44" s="177">
        <v>13730</v>
      </c>
      <c r="D44" s="177"/>
      <c r="E44" s="177">
        <v>7571</v>
      </c>
      <c r="F44" s="177"/>
      <c r="G44" s="177">
        <v>6</v>
      </c>
      <c r="H44" s="177"/>
      <c r="I44" s="178">
        <v>1</v>
      </c>
      <c r="J44" s="178"/>
      <c r="L44" s="76" t="s">
        <v>165</v>
      </c>
    </row>
    <row r="47" spans="1:12" x14ac:dyDescent="0.25">
      <c r="A47" s="51" t="s">
        <v>1</v>
      </c>
      <c r="B47" s="38"/>
      <c r="C47" s="38"/>
      <c r="D47" s="38"/>
      <c r="E47" s="38"/>
      <c r="F47" s="38"/>
      <c r="G47" s="38"/>
      <c r="H47" s="72"/>
      <c r="I47" s="72"/>
      <c r="J47" s="72"/>
      <c r="K47" s="72"/>
      <c r="L47" s="72">
        <v>5</v>
      </c>
    </row>
    <row r="48" spans="1:12" x14ac:dyDescent="0.25">
      <c r="A48" s="52" t="s">
        <v>2</v>
      </c>
      <c r="B48" s="37"/>
      <c r="C48" s="37"/>
      <c r="D48" s="37"/>
      <c r="E48" s="37"/>
      <c r="F48" s="37"/>
      <c r="G48" s="37"/>
    </row>
  </sheetData>
  <mergeCells count="37">
    <mergeCell ref="I42:J42"/>
    <mergeCell ref="I44:J44"/>
    <mergeCell ref="G40:H40"/>
    <mergeCell ref="G42:H42"/>
    <mergeCell ref="G44:H44"/>
    <mergeCell ref="C40:D40"/>
    <mergeCell ref="C42:D42"/>
    <mergeCell ref="C44:D44"/>
    <mergeCell ref="E38:F38"/>
    <mergeCell ref="E40:F40"/>
    <mergeCell ref="E42:F42"/>
    <mergeCell ref="E44:F44"/>
    <mergeCell ref="C38:D38"/>
    <mergeCell ref="A25:A26"/>
    <mergeCell ref="L25:L26"/>
    <mergeCell ref="C31:F32"/>
    <mergeCell ref="G31:J32"/>
    <mergeCell ref="B4:C8"/>
    <mergeCell ref="B9:B11"/>
    <mergeCell ref="C9:C11"/>
    <mergeCell ref="K9:K11"/>
    <mergeCell ref="D4:K5"/>
    <mergeCell ref="D6:E8"/>
    <mergeCell ref="F6:G8"/>
    <mergeCell ref="H6:I8"/>
    <mergeCell ref="J6:K8"/>
    <mergeCell ref="F9:F11"/>
    <mergeCell ref="H9:H11"/>
    <mergeCell ref="J9:J11"/>
    <mergeCell ref="C33:D34"/>
    <mergeCell ref="E33:F34"/>
    <mergeCell ref="G33:H34"/>
    <mergeCell ref="I33:J34"/>
    <mergeCell ref="E9:E11"/>
    <mergeCell ref="G9:G11"/>
    <mergeCell ref="I9:I11"/>
    <mergeCell ref="D9:D11"/>
  </mergeCells>
  <pageMargins left="0.70866141732283472" right="0.70866141732283472" top="0.55118110236220474" bottom="0.5511811023622047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abSelected="1" workbookViewId="0">
      <selection activeCell="M7" sqref="M7"/>
    </sheetView>
  </sheetViews>
  <sheetFormatPr defaultRowHeight="13.5" x14ac:dyDescent="0.25"/>
  <cols>
    <col min="1" max="1" width="25.7109375" style="69" customWidth="1"/>
    <col min="2" max="9" width="8.5703125" style="69" customWidth="1"/>
    <col min="10" max="16384" width="9.140625" style="69"/>
  </cols>
  <sheetData>
    <row r="1" spans="1:9" ht="30" customHeight="1" x14ac:dyDescent="0.25">
      <c r="A1" s="182" t="s">
        <v>258</v>
      </c>
      <c r="B1" s="182"/>
      <c r="C1" s="182"/>
      <c r="D1" s="182"/>
      <c r="E1" s="182"/>
      <c r="F1" s="182"/>
      <c r="G1" s="182"/>
    </row>
    <row r="2" spans="1:9" ht="19.5" customHeight="1" x14ac:dyDescent="0.25">
      <c r="A2" s="183" t="s">
        <v>259</v>
      </c>
      <c r="B2" s="183"/>
      <c r="C2" s="183"/>
      <c r="D2" s="183"/>
      <c r="E2" s="183"/>
      <c r="F2" s="183"/>
      <c r="G2" s="183"/>
    </row>
    <row r="3" spans="1:9" x14ac:dyDescent="0.25">
      <c r="A3" s="71"/>
    </row>
    <row r="4" spans="1:9" x14ac:dyDescent="0.25">
      <c r="A4" s="94"/>
      <c r="B4" s="162" t="s">
        <v>169</v>
      </c>
      <c r="C4" s="172"/>
      <c r="D4" s="172"/>
      <c r="E4" s="168"/>
      <c r="F4" s="72"/>
      <c r="G4" s="72"/>
      <c r="H4" s="72"/>
      <c r="I4" s="72"/>
    </row>
    <row r="5" spans="1:9" x14ac:dyDescent="0.25">
      <c r="A5" s="71"/>
      <c r="B5" s="163"/>
      <c r="C5" s="184"/>
      <c r="D5" s="184"/>
      <c r="E5" s="176"/>
      <c r="H5" s="75"/>
      <c r="I5" s="75"/>
    </row>
    <row r="6" spans="1:9" x14ac:dyDescent="0.25">
      <c r="A6" s="71"/>
      <c r="B6" s="164"/>
      <c r="C6" s="173"/>
      <c r="D6" s="173"/>
      <c r="E6" s="169"/>
      <c r="H6" s="75"/>
      <c r="I6" s="75"/>
    </row>
    <row r="7" spans="1:9" x14ac:dyDescent="0.25">
      <c r="A7" s="71"/>
      <c r="B7" s="162" t="s">
        <v>200</v>
      </c>
      <c r="C7" s="168"/>
      <c r="D7" s="162" t="s">
        <v>201</v>
      </c>
      <c r="E7" s="168"/>
      <c r="H7" s="75"/>
      <c r="I7" s="75"/>
    </row>
    <row r="8" spans="1:9" x14ac:dyDescent="0.25">
      <c r="A8" s="71"/>
      <c r="B8" s="163"/>
      <c r="C8" s="176"/>
      <c r="D8" s="163"/>
      <c r="E8" s="176"/>
      <c r="H8" s="75"/>
      <c r="I8" s="75"/>
    </row>
    <row r="9" spans="1:9" x14ac:dyDescent="0.25">
      <c r="A9" s="95"/>
      <c r="B9" s="164"/>
      <c r="C9" s="169"/>
      <c r="D9" s="164"/>
      <c r="E9" s="169"/>
      <c r="F9" s="74"/>
      <c r="G9" s="74"/>
      <c r="H9" s="74"/>
      <c r="I9" s="74"/>
    </row>
    <row r="10" spans="1:9" x14ac:dyDescent="0.25">
      <c r="A10" s="94"/>
      <c r="B10" s="181"/>
      <c r="C10" s="181"/>
      <c r="D10" s="181"/>
      <c r="E10" s="181"/>
    </row>
    <row r="11" spans="1:9" x14ac:dyDescent="0.25">
      <c r="A11" s="137" t="s">
        <v>139</v>
      </c>
      <c r="B11" s="185">
        <v>17619</v>
      </c>
      <c r="C11" s="185"/>
      <c r="D11" s="185">
        <v>8980</v>
      </c>
      <c r="E11" s="185"/>
      <c r="F11" s="100"/>
      <c r="G11" s="179" t="s">
        <v>140</v>
      </c>
      <c r="H11" s="179"/>
      <c r="I11" s="179"/>
    </row>
    <row r="12" spans="1:9" x14ac:dyDescent="0.25">
      <c r="A12" s="144"/>
      <c r="B12" s="186"/>
      <c r="C12" s="186"/>
      <c r="D12" s="186"/>
      <c r="E12" s="186"/>
    </row>
    <row r="13" spans="1:9" x14ac:dyDescent="0.25">
      <c r="A13" s="75" t="s">
        <v>141</v>
      </c>
      <c r="B13" s="75"/>
      <c r="C13" s="139">
        <v>3878</v>
      </c>
      <c r="D13" s="75"/>
      <c r="E13" s="139">
        <v>1330</v>
      </c>
      <c r="F13" s="99"/>
      <c r="G13" s="180" t="s">
        <v>146</v>
      </c>
      <c r="H13" s="180"/>
      <c r="I13" s="180"/>
    </row>
    <row r="14" spans="1:9" x14ac:dyDescent="0.25">
      <c r="A14" s="75"/>
      <c r="B14" s="75"/>
      <c r="C14" s="75"/>
      <c r="D14" s="186"/>
      <c r="E14" s="186"/>
      <c r="F14" s="71"/>
    </row>
    <row r="15" spans="1:9" x14ac:dyDescent="0.25">
      <c r="A15" s="143" t="s">
        <v>142</v>
      </c>
      <c r="B15" s="75"/>
      <c r="C15" s="139">
        <v>8862</v>
      </c>
      <c r="D15" s="75"/>
      <c r="E15" s="139">
        <v>4359</v>
      </c>
      <c r="F15" s="104"/>
      <c r="G15" s="180" t="s">
        <v>147</v>
      </c>
      <c r="H15" s="180"/>
      <c r="I15" s="180"/>
    </row>
    <row r="16" spans="1:9" x14ac:dyDescent="0.25">
      <c r="A16" s="75"/>
      <c r="B16" s="75"/>
      <c r="C16" s="75"/>
      <c r="D16" s="186"/>
      <c r="E16" s="186"/>
      <c r="F16" s="71"/>
    </row>
    <row r="17" spans="1:9" x14ac:dyDescent="0.25">
      <c r="A17" s="75" t="s">
        <v>175</v>
      </c>
      <c r="B17" s="75"/>
      <c r="C17" s="139">
        <v>4158</v>
      </c>
      <c r="D17" s="75"/>
      <c r="E17" s="139">
        <v>3008</v>
      </c>
      <c r="F17" s="104"/>
      <c r="G17" s="180" t="s">
        <v>174</v>
      </c>
      <c r="H17" s="180"/>
      <c r="I17" s="180"/>
    </row>
    <row r="18" spans="1:9" x14ac:dyDescent="0.25">
      <c r="A18" s="75"/>
      <c r="B18" s="75"/>
      <c r="C18" s="75"/>
      <c r="D18" s="186"/>
      <c r="E18" s="186"/>
      <c r="F18" s="71"/>
    </row>
    <row r="19" spans="1:9" x14ac:dyDescent="0.25">
      <c r="A19" s="75" t="s">
        <v>143</v>
      </c>
      <c r="B19" s="75"/>
      <c r="C19" s="75">
        <v>199</v>
      </c>
      <c r="D19" s="75"/>
      <c r="E19" s="75">
        <v>56</v>
      </c>
      <c r="F19" s="180"/>
      <c r="G19" s="180"/>
      <c r="H19" s="180" t="s">
        <v>202</v>
      </c>
      <c r="I19" s="180"/>
    </row>
    <row r="20" spans="1:9" x14ac:dyDescent="0.25">
      <c r="A20" s="75"/>
      <c r="B20" s="186"/>
      <c r="C20" s="186"/>
      <c r="D20" s="186"/>
      <c r="E20" s="186"/>
      <c r="F20" s="71"/>
    </row>
    <row r="21" spans="1:9" x14ac:dyDescent="0.25">
      <c r="A21" s="75" t="s">
        <v>144</v>
      </c>
      <c r="B21" s="75"/>
      <c r="C21" s="75">
        <v>487</v>
      </c>
      <c r="D21" s="75"/>
      <c r="E21" s="75">
        <v>205</v>
      </c>
      <c r="F21" s="104"/>
      <c r="G21" s="104"/>
      <c r="H21" s="180" t="s">
        <v>149</v>
      </c>
      <c r="I21" s="180"/>
    </row>
    <row r="22" spans="1:9" x14ac:dyDescent="0.25">
      <c r="A22" s="75"/>
      <c r="B22" s="186"/>
      <c r="C22" s="186"/>
      <c r="D22" s="186"/>
      <c r="E22" s="186"/>
      <c r="F22" s="71"/>
    </row>
    <row r="23" spans="1:9" ht="13.5" customHeight="1" x14ac:dyDescent="0.25">
      <c r="A23" s="145" t="s">
        <v>145</v>
      </c>
      <c r="B23" s="75"/>
      <c r="C23" s="75">
        <v>35</v>
      </c>
      <c r="D23" s="75"/>
      <c r="E23" s="75">
        <v>22</v>
      </c>
      <c r="F23" s="105"/>
      <c r="G23" s="171" t="s">
        <v>150</v>
      </c>
      <c r="H23" s="171"/>
      <c r="I23" s="171"/>
    </row>
    <row r="24" spans="1:9" x14ac:dyDescent="0.25">
      <c r="B24" s="102"/>
      <c r="C24" s="102"/>
      <c r="D24" s="102"/>
      <c r="E24" s="102"/>
    </row>
    <row r="27" spans="1:9" x14ac:dyDescent="0.25">
      <c r="A27" s="70" t="s">
        <v>229</v>
      </c>
    </row>
    <row r="28" spans="1:9" x14ac:dyDescent="0.25">
      <c r="A28" s="71" t="s">
        <v>230</v>
      </c>
    </row>
    <row r="31" spans="1:9" ht="13.5" customHeight="1" x14ac:dyDescent="0.25">
      <c r="A31" s="72"/>
      <c r="B31" s="165" t="s">
        <v>166</v>
      </c>
      <c r="C31" s="165" t="s">
        <v>167</v>
      </c>
      <c r="D31" s="162" t="s">
        <v>176</v>
      </c>
      <c r="E31" s="168"/>
      <c r="F31" s="162" t="s">
        <v>168</v>
      </c>
      <c r="G31" s="172"/>
      <c r="H31" s="172"/>
      <c r="I31" s="172"/>
    </row>
    <row r="32" spans="1:9" x14ac:dyDescent="0.25">
      <c r="B32" s="166"/>
      <c r="C32" s="166"/>
      <c r="D32" s="163"/>
      <c r="E32" s="176"/>
      <c r="F32" s="163"/>
      <c r="G32" s="184"/>
      <c r="H32" s="184"/>
      <c r="I32" s="184"/>
    </row>
    <row r="33" spans="1:10" x14ac:dyDescent="0.25">
      <c r="B33" s="166"/>
      <c r="C33" s="166"/>
      <c r="D33" s="163"/>
      <c r="E33" s="176"/>
      <c r="F33" s="163"/>
      <c r="G33" s="184"/>
      <c r="H33" s="184"/>
      <c r="I33" s="184"/>
    </row>
    <row r="34" spans="1:10" x14ac:dyDescent="0.25">
      <c r="B34" s="166"/>
      <c r="C34" s="166"/>
      <c r="D34" s="164"/>
      <c r="E34" s="169"/>
      <c r="F34" s="164"/>
      <c r="G34" s="173"/>
      <c r="H34" s="173"/>
      <c r="I34" s="173"/>
    </row>
    <row r="35" spans="1:10" x14ac:dyDescent="0.25">
      <c r="B35" s="166"/>
      <c r="C35" s="166"/>
      <c r="D35" s="88"/>
      <c r="E35" s="75"/>
      <c r="F35" s="88"/>
      <c r="H35" s="190" t="s">
        <v>209</v>
      </c>
      <c r="I35" s="191"/>
    </row>
    <row r="36" spans="1:10" x14ac:dyDescent="0.25">
      <c r="B36" s="166"/>
      <c r="C36" s="166"/>
      <c r="D36" s="187" t="s">
        <v>199</v>
      </c>
      <c r="E36" s="188" t="s">
        <v>196</v>
      </c>
      <c r="F36" s="187" t="s">
        <v>197</v>
      </c>
      <c r="G36" s="189" t="s">
        <v>198</v>
      </c>
      <c r="H36" s="192"/>
      <c r="I36" s="193"/>
      <c r="J36" s="70"/>
    </row>
    <row r="37" spans="1:10" x14ac:dyDescent="0.25">
      <c r="B37" s="166"/>
      <c r="C37" s="166"/>
      <c r="D37" s="187"/>
      <c r="E37" s="188"/>
      <c r="F37" s="187"/>
      <c r="G37" s="189"/>
      <c r="H37" s="194"/>
      <c r="I37" s="195"/>
    </row>
    <row r="38" spans="1:10" ht="33" customHeight="1" x14ac:dyDescent="0.25">
      <c r="A38" s="74"/>
      <c r="B38" s="167"/>
      <c r="C38" s="167"/>
      <c r="D38" s="89"/>
      <c r="E38" s="74"/>
      <c r="F38" s="89"/>
      <c r="G38" s="74"/>
      <c r="H38" s="106" t="s">
        <v>194</v>
      </c>
      <c r="I38" s="120" t="s">
        <v>195</v>
      </c>
    </row>
    <row r="39" spans="1:10" x14ac:dyDescent="0.25">
      <c r="A39" s="72"/>
      <c r="I39" s="72"/>
    </row>
    <row r="40" spans="1:10" x14ac:dyDescent="0.25">
      <c r="A40" s="137" t="s">
        <v>139</v>
      </c>
      <c r="B40" s="102">
        <v>8952</v>
      </c>
      <c r="C40" s="102">
        <v>5879</v>
      </c>
      <c r="D40" s="102">
        <v>6047</v>
      </c>
      <c r="E40" s="102">
        <v>3957</v>
      </c>
      <c r="F40" s="102">
        <v>2905</v>
      </c>
      <c r="G40" s="102">
        <v>1922</v>
      </c>
      <c r="H40" s="69">
        <v>1181.4100000000003</v>
      </c>
      <c r="I40" s="75">
        <v>773.51999999999987</v>
      </c>
    </row>
    <row r="41" spans="1:10" x14ac:dyDescent="0.25">
      <c r="A41" s="146" t="s">
        <v>140</v>
      </c>
      <c r="I41" s="75"/>
    </row>
    <row r="42" spans="1:10" x14ac:dyDescent="0.25">
      <c r="D42" s="102"/>
      <c r="E42" s="102"/>
      <c r="I42" s="75"/>
    </row>
    <row r="43" spans="1:10" x14ac:dyDescent="0.25">
      <c r="I43" s="75"/>
    </row>
    <row r="51" spans="1:9" x14ac:dyDescent="0.25">
      <c r="A51" s="90" t="s">
        <v>1</v>
      </c>
      <c r="B51" s="91"/>
      <c r="C51" s="91"/>
      <c r="D51" s="91"/>
      <c r="E51" s="91"/>
      <c r="F51" s="72"/>
      <c r="G51" s="72"/>
      <c r="H51" s="72"/>
      <c r="I51" s="72">
        <v>6</v>
      </c>
    </row>
    <row r="52" spans="1:9" x14ac:dyDescent="0.25">
      <c r="A52" s="92" t="s">
        <v>2</v>
      </c>
      <c r="B52" s="93"/>
      <c r="C52" s="93"/>
      <c r="D52" s="93"/>
      <c r="E52" s="93"/>
    </row>
  </sheetData>
  <mergeCells count="35">
    <mergeCell ref="B22:C22"/>
    <mergeCell ref="D12:E12"/>
    <mergeCell ref="B11:C11"/>
    <mergeCell ref="D14:E14"/>
    <mergeCell ref="D16:E16"/>
    <mergeCell ref="D18:E18"/>
    <mergeCell ref="D20:E20"/>
    <mergeCell ref="D22:E22"/>
    <mergeCell ref="G15:I15"/>
    <mergeCell ref="G17:I17"/>
    <mergeCell ref="H19:I19"/>
    <mergeCell ref="B31:B38"/>
    <mergeCell ref="C31:C38"/>
    <mergeCell ref="D31:E34"/>
    <mergeCell ref="D36:D37"/>
    <mergeCell ref="E36:E37"/>
    <mergeCell ref="F36:F37"/>
    <mergeCell ref="G36:G37"/>
    <mergeCell ref="F31:I34"/>
    <mergeCell ref="H35:I37"/>
    <mergeCell ref="F19:G19"/>
    <mergeCell ref="G23:I23"/>
    <mergeCell ref="H21:I21"/>
    <mergeCell ref="B20:C20"/>
    <mergeCell ref="G11:I11"/>
    <mergeCell ref="G13:I13"/>
    <mergeCell ref="B10:C10"/>
    <mergeCell ref="D10:E10"/>
    <mergeCell ref="A1:G1"/>
    <mergeCell ref="A2:G2"/>
    <mergeCell ref="B4:E6"/>
    <mergeCell ref="B7:C9"/>
    <mergeCell ref="D7:E9"/>
    <mergeCell ref="D11:E11"/>
    <mergeCell ref="B12:C12"/>
  </mergeCells>
  <pageMargins left="0.5118110236220472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6"/>
  <sheetViews>
    <sheetView topLeftCell="A67" zoomScaleNormal="100" workbookViewId="0">
      <selection activeCell="J20" sqref="J20"/>
    </sheetView>
  </sheetViews>
  <sheetFormatPr defaultRowHeight="13.5" x14ac:dyDescent="0.25"/>
  <cols>
    <col min="1" max="1" width="47.140625" style="10" customWidth="1"/>
    <col min="2" max="3" width="21.28515625" style="10" customWidth="1"/>
    <col min="4" max="16384" width="9.140625" style="4"/>
  </cols>
  <sheetData>
    <row r="1" spans="1:7" ht="15.75" customHeight="1" x14ac:dyDescent="0.25">
      <c r="A1" s="9" t="s">
        <v>231</v>
      </c>
      <c r="C1" s="11"/>
    </row>
    <row r="2" spans="1:7" ht="12.75" customHeight="1" x14ac:dyDescent="0.25">
      <c r="A2" s="97" t="s">
        <v>232</v>
      </c>
      <c r="C2" s="11"/>
    </row>
    <row r="3" spans="1:7" ht="12.75" customHeight="1" x14ac:dyDescent="0.25">
      <c r="A3" s="12"/>
      <c r="B3" s="9"/>
      <c r="C3" s="11"/>
    </row>
    <row r="4" spans="1:7" ht="17.25" customHeight="1" x14ac:dyDescent="0.25">
      <c r="A4" s="96"/>
      <c r="B4" s="202" t="s">
        <v>3</v>
      </c>
      <c r="C4" s="203"/>
    </row>
    <row r="5" spans="1:7" ht="14.25" customHeight="1" x14ac:dyDescent="0.25">
      <c r="A5" s="13"/>
      <c r="B5" s="200" t="s">
        <v>4</v>
      </c>
      <c r="C5" s="201"/>
    </row>
    <row r="6" spans="1:7" ht="7.5" customHeight="1" x14ac:dyDescent="0.25">
      <c r="A6" s="13"/>
      <c r="B6" s="196" t="s">
        <v>203</v>
      </c>
      <c r="C6" s="198" t="s">
        <v>204</v>
      </c>
    </row>
    <row r="7" spans="1:7" ht="7.5" customHeight="1" x14ac:dyDescent="0.25">
      <c r="A7" s="13"/>
      <c r="B7" s="204"/>
      <c r="C7" s="205"/>
    </row>
    <row r="8" spans="1:7" ht="10.5" customHeight="1" x14ac:dyDescent="0.25">
      <c r="A8" s="14"/>
      <c r="B8" s="197"/>
      <c r="C8" s="199"/>
    </row>
    <row r="9" spans="1:7" ht="12.75" customHeight="1" x14ac:dyDescent="0.25">
      <c r="A9" s="15"/>
      <c r="B9" s="16"/>
      <c r="C9" s="16"/>
    </row>
    <row r="10" spans="1:7" ht="15" customHeight="1" x14ac:dyDescent="0.25">
      <c r="A10" s="17" t="s">
        <v>5</v>
      </c>
      <c r="B10" s="18">
        <v>70671</v>
      </c>
      <c r="C10" s="18">
        <v>35643</v>
      </c>
      <c r="D10" s="10"/>
      <c r="E10" s="10"/>
      <c r="F10" s="10"/>
      <c r="G10" s="10"/>
    </row>
    <row r="11" spans="1:7" ht="15" customHeight="1" x14ac:dyDescent="0.25">
      <c r="A11" s="17"/>
      <c r="B11" s="18"/>
      <c r="C11" s="18"/>
      <c r="D11" s="10"/>
      <c r="E11" s="10"/>
      <c r="F11" s="10"/>
      <c r="G11" s="10"/>
    </row>
    <row r="12" spans="1:7" ht="15" customHeight="1" x14ac:dyDescent="0.25">
      <c r="A12" s="113" t="s">
        <v>234</v>
      </c>
      <c r="B12" s="121">
        <v>6629</v>
      </c>
      <c r="C12" s="121">
        <v>3455</v>
      </c>
      <c r="F12" s="10"/>
      <c r="G12" s="10"/>
    </row>
    <row r="13" spans="1:7" ht="8.1" customHeight="1" x14ac:dyDescent="0.25">
      <c r="B13" s="19"/>
      <c r="C13" s="19"/>
    </row>
    <row r="14" spans="1:7" ht="15" customHeight="1" x14ac:dyDescent="0.25">
      <c r="A14" s="10" t="s">
        <v>233</v>
      </c>
      <c r="B14" s="19">
        <v>432</v>
      </c>
      <c r="C14" s="19">
        <v>198</v>
      </c>
    </row>
    <row r="15" spans="1:7" ht="8.1" customHeight="1" x14ac:dyDescent="0.25">
      <c r="A15" s="111"/>
      <c r="B15" s="19"/>
      <c r="C15" s="19"/>
    </row>
    <row r="16" spans="1:7" ht="15" customHeight="1" x14ac:dyDescent="0.25">
      <c r="A16" s="10" t="s">
        <v>34</v>
      </c>
      <c r="B16" s="19">
        <v>130</v>
      </c>
      <c r="C16" s="19">
        <v>63</v>
      </c>
    </row>
    <row r="17" spans="1:7" ht="8.1" customHeight="1" x14ac:dyDescent="0.25">
      <c r="B17" s="19"/>
      <c r="C17" s="19"/>
    </row>
    <row r="18" spans="1:7" ht="15" customHeight="1" x14ac:dyDescent="0.25">
      <c r="A18" s="22" t="s">
        <v>35</v>
      </c>
      <c r="B18" s="19">
        <v>364</v>
      </c>
      <c r="C18" s="19">
        <v>167</v>
      </c>
    </row>
    <row r="19" spans="1:7" ht="8.1" customHeight="1" x14ac:dyDescent="0.25">
      <c r="A19" s="20"/>
      <c r="B19" s="19"/>
      <c r="C19" s="19"/>
    </row>
    <row r="20" spans="1:7" ht="15" customHeight="1" x14ac:dyDescent="0.25">
      <c r="A20" s="20" t="s">
        <v>110</v>
      </c>
      <c r="B20" s="19">
        <v>1894</v>
      </c>
      <c r="C20" s="19">
        <v>1059</v>
      </c>
    </row>
    <row r="21" spans="1:7" ht="8.1" customHeight="1" x14ac:dyDescent="0.25">
      <c r="A21" s="12"/>
      <c r="B21" s="19"/>
      <c r="C21" s="19"/>
    </row>
    <row r="22" spans="1:7" ht="15" customHeight="1" x14ac:dyDescent="0.25">
      <c r="A22" s="10" t="s">
        <v>111</v>
      </c>
      <c r="B22" s="19">
        <v>1906</v>
      </c>
      <c r="C22" s="19">
        <v>986</v>
      </c>
    </row>
    <row r="23" spans="1:7" ht="8.1" customHeight="1" x14ac:dyDescent="0.25">
      <c r="A23" s="20"/>
      <c r="B23" s="19"/>
      <c r="C23" s="19"/>
    </row>
    <row r="24" spans="1:7" ht="15" customHeight="1" x14ac:dyDescent="0.25">
      <c r="A24" s="10" t="s">
        <v>36</v>
      </c>
      <c r="B24" s="19">
        <v>167</v>
      </c>
      <c r="C24" s="19">
        <v>86</v>
      </c>
    </row>
    <row r="25" spans="1:7" ht="8.1" customHeight="1" x14ac:dyDescent="0.25">
      <c r="A25" s="21"/>
      <c r="B25" s="19"/>
      <c r="C25" s="19"/>
    </row>
    <row r="26" spans="1:7" ht="15" customHeight="1" x14ac:dyDescent="0.25">
      <c r="A26" s="10" t="s">
        <v>37</v>
      </c>
      <c r="B26" s="19">
        <v>516</v>
      </c>
      <c r="C26" s="19">
        <v>259</v>
      </c>
    </row>
    <row r="27" spans="1:7" ht="8.1" customHeight="1" x14ac:dyDescent="0.25">
      <c r="A27" s="20"/>
      <c r="B27" s="19"/>
      <c r="C27" s="19"/>
    </row>
    <row r="28" spans="1:7" ht="15" customHeight="1" x14ac:dyDescent="0.25">
      <c r="A28" s="10" t="s">
        <v>38</v>
      </c>
      <c r="B28" s="19">
        <v>1220</v>
      </c>
      <c r="C28" s="19">
        <v>637</v>
      </c>
    </row>
    <row r="29" spans="1:7" ht="8.1" customHeight="1" x14ac:dyDescent="0.25">
      <c r="A29" s="17"/>
      <c r="B29" s="19"/>
      <c r="C29" s="19"/>
    </row>
    <row r="30" spans="1:7" ht="15" customHeight="1" x14ac:dyDescent="0.25">
      <c r="A30" s="17" t="s">
        <v>6</v>
      </c>
      <c r="B30" s="18">
        <v>719</v>
      </c>
      <c r="C30" s="18">
        <v>379</v>
      </c>
      <c r="D30" s="10"/>
      <c r="E30" s="10"/>
      <c r="F30" s="10"/>
      <c r="G30" s="10"/>
    </row>
    <row r="31" spans="1:7" ht="8.1" customHeight="1" x14ac:dyDescent="0.25">
      <c r="A31" s="21"/>
      <c r="B31" s="19"/>
      <c r="C31" s="19"/>
    </row>
    <row r="32" spans="1:7" ht="15" customHeight="1" x14ac:dyDescent="0.25">
      <c r="A32" s="20" t="s">
        <v>39</v>
      </c>
      <c r="B32" s="19">
        <v>261</v>
      </c>
      <c r="C32" s="19">
        <v>130</v>
      </c>
    </row>
    <row r="33" spans="1:10" ht="8.1" customHeight="1" x14ac:dyDescent="0.25">
      <c r="B33" s="19"/>
      <c r="C33" s="19"/>
    </row>
    <row r="34" spans="1:10" ht="15" customHeight="1" x14ac:dyDescent="0.25">
      <c r="A34" s="10" t="s">
        <v>112</v>
      </c>
      <c r="B34" s="19">
        <v>458</v>
      </c>
      <c r="C34" s="19">
        <v>249</v>
      </c>
    </row>
    <row r="35" spans="1:10" ht="8.1" customHeight="1" x14ac:dyDescent="0.25">
      <c r="A35" s="17"/>
      <c r="B35" s="19"/>
      <c r="C35" s="19"/>
    </row>
    <row r="36" spans="1:10" ht="15" customHeight="1" x14ac:dyDescent="0.25">
      <c r="A36" s="17" t="s">
        <v>7</v>
      </c>
      <c r="B36" s="18">
        <v>14211</v>
      </c>
      <c r="C36" s="18">
        <v>7152</v>
      </c>
      <c r="D36" s="10"/>
      <c r="E36" s="10"/>
      <c r="F36" s="10"/>
      <c r="G36" s="10"/>
      <c r="H36" s="125"/>
      <c r="I36" s="125"/>
      <c r="J36" s="125"/>
    </row>
    <row r="37" spans="1:10" ht="8.1" customHeight="1" x14ac:dyDescent="0.25">
      <c r="A37" s="17"/>
      <c r="B37" s="19"/>
      <c r="C37" s="19"/>
    </row>
    <row r="38" spans="1:10" ht="15" customHeight="1" x14ac:dyDescent="0.25">
      <c r="A38" s="10" t="s">
        <v>40</v>
      </c>
      <c r="B38" s="19">
        <v>652</v>
      </c>
      <c r="C38" s="122">
        <v>317</v>
      </c>
      <c r="D38" s="123"/>
      <c r="E38" s="123"/>
      <c r="F38" s="123"/>
      <c r="G38" s="123"/>
      <c r="H38" s="123"/>
      <c r="I38" s="123"/>
      <c r="J38" s="123"/>
    </row>
    <row r="39" spans="1:10" ht="8.1" customHeight="1" x14ac:dyDescent="0.25">
      <c r="B39" s="19"/>
      <c r="C39" s="122"/>
      <c r="D39" s="123"/>
      <c r="E39" s="123"/>
      <c r="F39" s="123"/>
      <c r="G39" s="123"/>
      <c r="H39" s="123"/>
      <c r="I39" s="123"/>
      <c r="J39" s="123"/>
    </row>
    <row r="40" spans="1:10" ht="15" customHeight="1" x14ac:dyDescent="0.25">
      <c r="A40" s="10" t="s">
        <v>41</v>
      </c>
      <c r="B40" s="19">
        <v>131</v>
      </c>
      <c r="C40" s="122">
        <v>57</v>
      </c>
      <c r="D40" s="123"/>
      <c r="E40" s="123"/>
      <c r="F40" s="123"/>
      <c r="G40" s="123"/>
      <c r="H40" s="123"/>
      <c r="I40" s="123"/>
      <c r="J40" s="123"/>
    </row>
    <row r="41" spans="1:10" ht="8.1" customHeight="1" x14ac:dyDescent="0.25">
      <c r="B41" s="19"/>
      <c r="C41" s="122"/>
      <c r="D41" s="123"/>
      <c r="E41" s="123"/>
      <c r="F41" s="123"/>
      <c r="G41" s="123"/>
      <c r="H41" s="123"/>
      <c r="I41" s="123"/>
      <c r="J41" s="123"/>
    </row>
    <row r="42" spans="1:10" ht="15" customHeight="1" x14ac:dyDescent="0.25">
      <c r="A42" s="10" t="s">
        <v>42</v>
      </c>
      <c r="B42" s="19">
        <v>296</v>
      </c>
      <c r="C42" s="122">
        <v>128</v>
      </c>
      <c r="D42" s="123"/>
      <c r="E42" s="123"/>
      <c r="F42" s="123"/>
      <c r="G42" s="123"/>
      <c r="H42" s="123"/>
      <c r="I42" s="123"/>
      <c r="J42" s="123"/>
    </row>
    <row r="43" spans="1:10" ht="8.1" customHeight="1" x14ac:dyDescent="0.25">
      <c r="B43" s="19"/>
      <c r="C43" s="122"/>
      <c r="D43" s="123"/>
      <c r="E43" s="123"/>
      <c r="F43" s="123"/>
      <c r="G43" s="123"/>
      <c r="H43" s="123"/>
      <c r="I43" s="123"/>
      <c r="J43" s="123"/>
    </row>
    <row r="44" spans="1:10" ht="15" customHeight="1" x14ac:dyDescent="0.25">
      <c r="A44" s="10" t="s">
        <v>117</v>
      </c>
      <c r="B44" s="19">
        <v>1657</v>
      </c>
      <c r="C44" s="122">
        <v>851</v>
      </c>
      <c r="D44" s="123"/>
      <c r="E44" s="123"/>
      <c r="F44" s="123"/>
      <c r="G44" s="123"/>
      <c r="H44" s="123"/>
      <c r="I44" s="123"/>
      <c r="J44" s="123"/>
    </row>
    <row r="45" spans="1:10" ht="8.1" customHeight="1" x14ac:dyDescent="0.25">
      <c r="B45" s="19"/>
      <c r="C45" s="19"/>
    </row>
    <row r="46" spans="1:10" ht="15" customHeight="1" x14ac:dyDescent="0.25">
      <c r="A46" s="10" t="s">
        <v>114</v>
      </c>
      <c r="B46" s="16">
        <v>5506</v>
      </c>
      <c r="C46" s="16">
        <v>2973</v>
      </c>
    </row>
    <row r="47" spans="1:10" ht="8.1" customHeight="1" x14ac:dyDescent="0.25">
      <c r="B47" s="19"/>
      <c r="C47" s="19"/>
    </row>
    <row r="48" spans="1:10" s="6" customFormat="1" ht="15" customHeight="1" x14ac:dyDescent="0.25">
      <c r="A48" s="10" t="s">
        <v>118</v>
      </c>
      <c r="B48" s="19">
        <v>1296</v>
      </c>
      <c r="C48" s="19">
        <v>651</v>
      </c>
    </row>
    <row r="49" spans="1:3" s="6" customFormat="1" ht="8.1" customHeight="1" x14ac:dyDescent="0.2">
      <c r="A49" s="20"/>
      <c r="B49" s="19"/>
      <c r="C49" s="19"/>
    </row>
    <row r="50" spans="1:3" s="6" customFormat="1" ht="13.5" customHeight="1" x14ac:dyDescent="0.25">
      <c r="A50" s="10" t="s">
        <v>43</v>
      </c>
      <c r="B50" s="19">
        <v>596</v>
      </c>
      <c r="C50" s="19">
        <v>298</v>
      </c>
    </row>
    <row r="51" spans="1:3" s="6" customFormat="1" ht="8.1" customHeight="1" x14ac:dyDescent="0.2">
      <c r="A51" s="20"/>
      <c r="B51" s="19"/>
      <c r="C51" s="19"/>
    </row>
    <row r="52" spans="1:3" s="6" customFormat="1" ht="15" customHeight="1" x14ac:dyDescent="0.25">
      <c r="A52" s="10" t="s">
        <v>44</v>
      </c>
      <c r="B52" s="19">
        <v>206</v>
      </c>
      <c r="C52" s="19">
        <v>81</v>
      </c>
    </row>
    <row r="53" spans="1:3" s="6" customFormat="1" ht="6.75" customHeight="1" x14ac:dyDescent="0.25">
      <c r="A53" s="17"/>
      <c r="B53" s="19"/>
      <c r="C53" s="19"/>
    </row>
    <row r="54" spans="1:3" s="6" customFormat="1" ht="15" customHeight="1" x14ac:dyDescent="0.25">
      <c r="A54" s="10" t="s">
        <v>113</v>
      </c>
      <c r="B54" s="19">
        <v>966</v>
      </c>
      <c r="C54" s="19">
        <v>449</v>
      </c>
    </row>
    <row r="55" spans="1:3" s="6" customFormat="1" ht="7.5" customHeight="1" x14ac:dyDescent="0.2">
      <c r="A55" s="20"/>
      <c r="B55" s="19"/>
      <c r="C55" s="19"/>
    </row>
    <row r="56" spans="1:3" s="6" customFormat="1" ht="15" customHeight="1" x14ac:dyDescent="0.2">
      <c r="A56" s="20" t="s">
        <v>45</v>
      </c>
      <c r="B56" s="19">
        <v>161</v>
      </c>
      <c r="C56" s="19">
        <v>64</v>
      </c>
    </row>
    <row r="57" spans="1:3" s="6" customFormat="1" ht="8.25" customHeight="1" x14ac:dyDescent="0.25">
      <c r="A57" s="10"/>
      <c r="B57" s="19"/>
      <c r="C57" s="19"/>
    </row>
    <row r="58" spans="1:3" s="6" customFormat="1" ht="15" customHeight="1" x14ac:dyDescent="0.25">
      <c r="A58" s="10" t="s">
        <v>115</v>
      </c>
      <c r="B58" s="19">
        <v>1121</v>
      </c>
      <c r="C58" s="19">
        <v>516</v>
      </c>
    </row>
    <row r="59" spans="1:3" s="6" customFormat="1" ht="7.5" customHeight="1" x14ac:dyDescent="0.2">
      <c r="A59" s="25"/>
      <c r="B59" s="19"/>
      <c r="C59" s="19"/>
    </row>
    <row r="60" spans="1:3" s="6" customFormat="1" ht="15" customHeight="1" x14ac:dyDescent="0.25">
      <c r="A60" s="10" t="s">
        <v>46</v>
      </c>
      <c r="B60" s="19">
        <v>96</v>
      </c>
      <c r="C60" s="19">
        <v>34</v>
      </c>
    </row>
    <row r="61" spans="1:3" s="6" customFormat="1" ht="7.5" customHeight="1" x14ac:dyDescent="0.2">
      <c r="A61" s="20"/>
      <c r="B61" s="19"/>
      <c r="C61" s="19"/>
    </row>
    <row r="62" spans="1:3" s="6" customFormat="1" ht="15" customHeight="1" x14ac:dyDescent="0.25">
      <c r="A62" s="10" t="s">
        <v>116</v>
      </c>
      <c r="B62" s="19">
        <v>1527</v>
      </c>
      <c r="C62" s="19">
        <v>733</v>
      </c>
    </row>
    <row r="63" spans="1:3" s="6" customFormat="1" ht="7.5" customHeight="1" x14ac:dyDescent="0.25">
      <c r="A63" s="17"/>
      <c r="B63" s="19"/>
      <c r="C63" s="19"/>
    </row>
    <row r="64" spans="1:3" s="6" customFormat="1" ht="15" customHeight="1" x14ac:dyDescent="0.25">
      <c r="A64" s="17"/>
      <c r="B64" s="19"/>
      <c r="C64" s="19"/>
    </row>
    <row r="65" spans="1:7" s="6" customFormat="1" ht="10.5" customHeight="1" x14ac:dyDescent="0.25">
      <c r="A65" s="17"/>
      <c r="B65" s="19"/>
      <c r="C65" s="19"/>
    </row>
    <row r="66" spans="1:7" s="6" customFormat="1" ht="10.5" customHeight="1" x14ac:dyDescent="0.25">
      <c r="A66" s="17"/>
      <c r="B66" s="19"/>
      <c r="C66" s="19"/>
    </row>
    <row r="67" spans="1:7" s="6" customFormat="1" ht="10.5" customHeight="1" x14ac:dyDescent="0.25">
      <c r="A67" s="17"/>
      <c r="B67" s="19"/>
      <c r="C67" s="19"/>
    </row>
    <row r="68" spans="1:7" s="6" customFormat="1" ht="15" customHeight="1" x14ac:dyDescent="0.25">
      <c r="A68" s="17"/>
      <c r="B68" s="19"/>
      <c r="C68" s="19"/>
    </row>
    <row r="69" spans="1:7" s="6" customFormat="1" ht="15" customHeight="1" x14ac:dyDescent="0.25">
      <c r="A69" s="23" t="s">
        <v>1</v>
      </c>
      <c r="B69" s="23"/>
      <c r="C69" s="23">
        <v>7</v>
      </c>
    </row>
    <row r="70" spans="1:7" s="6" customFormat="1" ht="15" customHeight="1" x14ac:dyDescent="0.25">
      <c r="A70" s="24" t="s">
        <v>2</v>
      </c>
      <c r="B70" s="24"/>
      <c r="C70" s="24"/>
    </row>
    <row r="71" spans="1:7" s="6" customFormat="1" ht="15" customHeight="1" x14ac:dyDescent="0.25">
      <c r="A71" s="9" t="s">
        <v>231</v>
      </c>
      <c r="B71" s="24"/>
      <c r="C71" s="24"/>
    </row>
    <row r="72" spans="1:7" s="6" customFormat="1" ht="15" customHeight="1" x14ac:dyDescent="0.25">
      <c r="A72" s="97" t="s">
        <v>232</v>
      </c>
      <c r="B72" s="24"/>
      <c r="C72" s="24"/>
    </row>
    <row r="73" spans="1:7" s="6" customFormat="1" ht="15" customHeight="1" x14ac:dyDescent="0.25">
      <c r="A73" s="12"/>
      <c r="B73" s="24"/>
      <c r="C73" s="98" t="s">
        <v>170</v>
      </c>
    </row>
    <row r="74" spans="1:7" ht="15" customHeight="1" x14ac:dyDescent="0.25">
      <c r="A74" s="96"/>
      <c r="B74" s="202" t="s">
        <v>3</v>
      </c>
      <c r="C74" s="203"/>
    </row>
    <row r="75" spans="1:7" ht="15" customHeight="1" x14ac:dyDescent="0.25">
      <c r="A75" s="13"/>
      <c r="B75" s="200" t="s">
        <v>4</v>
      </c>
      <c r="C75" s="201"/>
    </row>
    <row r="76" spans="1:7" ht="15" customHeight="1" x14ac:dyDescent="0.25">
      <c r="A76" s="13"/>
      <c r="B76" s="196" t="s">
        <v>205</v>
      </c>
      <c r="C76" s="198" t="s">
        <v>206</v>
      </c>
    </row>
    <row r="77" spans="1:7" ht="15" customHeight="1" x14ac:dyDescent="0.25">
      <c r="A77" s="14"/>
      <c r="B77" s="197"/>
      <c r="C77" s="199"/>
    </row>
    <row r="78" spans="1:7" ht="8.1" customHeight="1" x14ac:dyDescent="0.25">
      <c r="A78" s="20"/>
      <c r="B78" s="19"/>
      <c r="C78" s="19"/>
    </row>
    <row r="79" spans="1:7" ht="15" customHeight="1" x14ac:dyDescent="0.25">
      <c r="A79" s="17" t="s">
        <v>8</v>
      </c>
      <c r="B79" s="18">
        <v>12537</v>
      </c>
      <c r="C79" s="18">
        <v>6231</v>
      </c>
      <c r="D79" s="10"/>
      <c r="E79" s="10"/>
      <c r="F79" s="10"/>
      <c r="G79" s="10"/>
    </row>
    <row r="80" spans="1:7" ht="8.1" customHeight="1" x14ac:dyDescent="0.25">
      <c r="A80" s="26"/>
      <c r="B80" s="19"/>
      <c r="C80" s="19"/>
    </row>
    <row r="81" spans="1:3" ht="15" customHeight="1" x14ac:dyDescent="0.25">
      <c r="A81" s="10" t="s">
        <v>47</v>
      </c>
      <c r="B81" s="19">
        <v>415</v>
      </c>
      <c r="C81" s="19">
        <v>186</v>
      </c>
    </row>
    <row r="82" spans="1:3" ht="8.1" customHeight="1" x14ac:dyDescent="0.25">
      <c r="A82" s="20"/>
      <c r="B82" s="19"/>
      <c r="C82" s="19"/>
    </row>
    <row r="83" spans="1:3" ht="15" customHeight="1" x14ac:dyDescent="0.25">
      <c r="A83" s="10" t="s">
        <v>120</v>
      </c>
      <c r="B83" s="19">
        <v>4075</v>
      </c>
      <c r="C83" s="19">
        <v>2066</v>
      </c>
    </row>
    <row r="84" spans="1:3" ht="8.1" customHeight="1" x14ac:dyDescent="0.25">
      <c r="B84" s="16"/>
      <c r="C84" s="16"/>
    </row>
    <row r="85" spans="1:3" ht="15" customHeight="1" x14ac:dyDescent="0.25">
      <c r="A85" s="10" t="s">
        <v>48</v>
      </c>
      <c r="B85" s="19">
        <v>1171</v>
      </c>
      <c r="C85" s="19">
        <v>559</v>
      </c>
    </row>
    <row r="86" spans="1:3" ht="8.1" customHeight="1" x14ac:dyDescent="0.25">
      <c r="B86" s="19"/>
      <c r="C86" s="19"/>
    </row>
    <row r="87" spans="1:3" ht="15" customHeight="1" x14ac:dyDescent="0.25">
      <c r="A87" s="10" t="s">
        <v>49</v>
      </c>
      <c r="B87" s="19">
        <v>546</v>
      </c>
      <c r="C87" s="19">
        <v>254</v>
      </c>
    </row>
    <row r="88" spans="1:3" ht="8.1" customHeight="1" x14ac:dyDescent="0.25">
      <c r="A88" s="15"/>
      <c r="B88" s="19"/>
      <c r="C88" s="19"/>
    </row>
    <row r="89" spans="1:3" ht="15" customHeight="1" x14ac:dyDescent="0.25">
      <c r="A89" s="10" t="s">
        <v>50</v>
      </c>
      <c r="B89" s="19">
        <v>258</v>
      </c>
      <c r="C89" s="19">
        <v>116</v>
      </c>
    </row>
    <row r="90" spans="1:3" ht="8.1" customHeight="1" x14ac:dyDescent="0.25">
      <c r="A90" s="20"/>
      <c r="B90" s="19"/>
      <c r="C90" s="19"/>
    </row>
    <row r="91" spans="1:3" ht="15" customHeight="1" x14ac:dyDescent="0.25">
      <c r="A91" s="10" t="s">
        <v>51</v>
      </c>
      <c r="B91" s="19">
        <v>1827</v>
      </c>
      <c r="C91" s="19">
        <v>948</v>
      </c>
    </row>
    <row r="92" spans="1:3" ht="8.1" customHeight="1" x14ac:dyDescent="0.25">
      <c r="A92" s="21"/>
      <c r="B92" s="16"/>
      <c r="C92" s="16"/>
    </row>
    <row r="93" spans="1:3" ht="15" customHeight="1" x14ac:dyDescent="0.25">
      <c r="A93" s="10" t="s">
        <v>52</v>
      </c>
      <c r="B93" s="16">
        <v>215</v>
      </c>
      <c r="C93" s="16">
        <v>97</v>
      </c>
    </row>
    <row r="94" spans="1:3" ht="8.1" customHeight="1" x14ac:dyDescent="0.25">
      <c r="A94" s="20"/>
      <c r="B94" s="16"/>
      <c r="C94" s="16"/>
    </row>
    <row r="95" spans="1:3" ht="15" customHeight="1" x14ac:dyDescent="0.25">
      <c r="A95" s="10" t="s">
        <v>53</v>
      </c>
      <c r="B95" s="16">
        <v>159</v>
      </c>
      <c r="C95" s="16">
        <v>78</v>
      </c>
    </row>
    <row r="96" spans="1:3" ht="8.1" customHeight="1" x14ac:dyDescent="0.25">
      <c r="B96" s="16"/>
      <c r="C96" s="16"/>
    </row>
    <row r="97" spans="1:8" ht="15" customHeight="1" x14ac:dyDescent="0.25">
      <c r="A97" s="10" t="s">
        <v>121</v>
      </c>
      <c r="B97" s="16">
        <v>1636</v>
      </c>
      <c r="C97" s="16">
        <v>793</v>
      </c>
    </row>
    <row r="98" spans="1:8" ht="8.1" customHeight="1" x14ac:dyDescent="0.25">
      <c r="A98" s="20"/>
      <c r="B98" s="16"/>
      <c r="C98" s="16"/>
    </row>
    <row r="99" spans="1:8" ht="15" customHeight="1" x14ac:dyDescent="0.25">
      <c r="A99" s="10" t="s">
        <v>119</v>
      </c>
      <c r="B99" s="16">
        <v>1136</v>
      </c>
      <c r="C99" s="16">
        <v>576</v>
      </c>
    </row>
    <row r="100" spans="1:8" ht="8.1" customHeight="1" x14ac:dyDescent="0.25">
      <c r="B100" s="16"/>
      <c r="C100" s="16"/>
    </row>
    <row r="101" spans="1:8" ht="15" customHeight="1" x14ac:dyDescent="0.25">
      <c r="A101" s="10" t="s">
        <v>54</v>
      </c>
      <c r="B101" s="16">
        <v>1099</v>
      </c>
      <c r="C101" s="16">
        <v>558</v>
      </c>
    </row>
    <row r="102" spans="1:8" ht="8.1" customHeight="1" x14ac:dyDescent="0.25">
      <c r="A102" s="21"/>
      <c r="B102" s="16"/>
      <c r="C102" s="16"/>
    </row>
    <row r="103" spans="1:8" ht="15" customHeight="1" x14ac:dyDescent="0.25">
      <c r="A103" s="28" t="s">
        <v>9</v>
      </c>
      <c r="B103" s="60">
        <v>753</v>
      </c>
      <c r="C103" s="60">
        <v>367</v>
      </c>
    </row>
    <row r="104" spans="1:8" ht="8.25" customHeight="1" x14ac:dyDescent="0.25">
      <c r="A104" s="28"/>
      <c r="B104" s="16"/>
      <c r="C104" s="16"/>
    </row>
    <row r="105" spans="1:8" ht="15" customHeight="1" x14ac:dyDescent="0.25">
      <c r="A105" s="10" t="s">
        <v>122</v>
      </c>
      <c r="B105" s="16">
        <v>753</v>
      </c>
      <c r="C105" s="16">
        <v>367</v>
      </c>
    </row>
    <row r="106" spans="1:8" ht="6.75" customHeight="1" x14ac:dyDescent="0.25">
      <c r="A106" s="21"/>
      <c r="B106" s="16"/>
      <c r="C106" s="16"/>
    </row>
    <row r="107" spans="1:8" ht="15" customHeight="1" x14ac:dyDescent="0.25">
      <c r="A107" s="27" t="s">
        <v>10</v>
      </c>
      <c r="B107" s="60">
        <v>8258</v>
      </c>
      <c r="C107" s="60">
        <v>4219</v>
      </c>
      <c r="D107" s="10"/>
      <c r="E107" s="10"/>
      <c r="F107" s="10"/>
      <c r="G107" s="10"/>
      <c r="H107" s="10"/>
    </row>
    <row r="108" spans="1:8" ht="8.1" customHeight="1" x14ac:dyDescent="0.25">
      <c r="A108" s="20"/>
      <c r="B108" s="16"/>
      <c r="C108" s="16"/>
    </row>
    <row r="109" spans="1:8" ht="15" customHeight="1" x14ac:dyDescent="0.25">
      <c r="A109" s="10" t="s">
        <v>55</v>
      </c>
      <c r="B109" s="16">
        <v>1085</v>
      </c>
      <c r="C109" s="16">
        <v>525</v>
      </c>
    </row>
    <row r="110" spans="1:8" ht="8.1" customHeight="1" x14ac:dyDescent="0.25">
      <c r="A110" s="20"/>
      <c r="B110" s="16"/>
      <c r="C110" s="16"/>
    </row>
    <row r="111" spans="1:8" ht="15" customHeight="1" x14ac:dyDescent="0.25">
      <c r="A111" s="20" t="s">
        <v>56</v>
      </c>
      <c r="B111" s="16">
        <v>385</v>
      </c>
      <c r="C111" s="16">
        <v>168</v>
      </c>
    </row>
    <row r="112" spans="1:8" ht="8.1" customHeight="1" x14ac:dyDescent="0.25">
      <c r="A112" s="21"/>
      <c r="B112" s="16"/>
      <c r="C112" s="16"/>
    </row>
    <row r="113" spans="1:3" ht="12" customHeight="1" x14ac:dyDescent="0.25">
      <c r="A113" s="10" t="s">
        <v>57</v>
      </c>
      <c r="B113" s="16">
        <v>249</v>
      </c>
      <c r="C113" s="16">
        <v>101</v>
      </c>
    </row>
    <row r="114" spans="1:3" ht="8.1" customHeight="1" x14ac:dyDescent="0.25">
      <c r="B114" s="16"/>
      <c r="C114" s="16"/>
    </row>
    <row r="115" spans="1:3" ht="15" customHeight="1" x14ac:dyDescent="0.25">
      <c r="A115" s="10" t="s">
        <v>58</v>
      </c>
      <c r="B115" s="16">
        <v>793</v>
      </c>
      <c r="C115" s="16">
        <v>424</v>
      </c>
    </row>
    <row r="116" spans="1:3" ht="8.1" customHeight="1" x14ac:dyDescent="0.25">
      <c r="A116" s="15"/>
      <c r="B116" s="16"/>
      <c r="C116" s="16"/>
    </row>
    <row r="117" spans="1:3" ht="15" customHeight="1" x14ac:dyDescent="0.25">
      <c r="A117" s="10" t="s">
        <v>59</v>
      </c>
      <c r="B117" s="16">
        <v>576</v>
      </c>
      <c r="C117" s="16">
        <v>299</v>
      </c>
    </row>
    <row r="118" spans="1:3" ht="8.1" customHeight="1" x14ac:dyDescent="0.25">
      <c r="B118" s="16"/>
      <c r="C118" s="16"/>
    </row>
    <row r="119" spans="1:3" ht="15" customHeight="1" x14ac:dyDescent="0.25">
      <c r="A119" s="10" t="s">
        <v>60</v>
      </c>
      <c r="B119" s="16">
        <v>668</v>
      </c>
      <c r="C119" s="16">
        <v>356</v>
      </c>
    </row>
    <row r="120" spans="1:3" ht="8.1" customHeight="1" x14ac:dyDescent="0.25">
      <c r="A120" s="20"/>
      <c r="B120" s="16"/>
      <c r="C120" s="16"/>
    </row>
    <row r="121" spans="1:3" ht="15" customHeight="1" x14ac:dyDescent="0.25">
      <c r="A121" s="10" t="s">
        <v>61</v>
      </c>
      <c r="B121" s="16">
        <v>607</v>
      </c>
      <c r="C121" s="16">
        <v>412</v>
      </c>
    </row>
    <row r="122" spans="1:3" ht="8.1" customHeight="1" x14ac:dyDescent="0.25">
      <c r="A122" s="21"/>
      <c r="B122" s="16"/>
      <c r="C122" s="16"/>
    </row>
    <row r="123" spans="1:3" ht="12.75" customHeight="1" x14ac:dyDescent="0.25">
      <c r="A123" s="10" t="s">
        <v>62</v>
      </c>
      <c r="B123" s="16">
        <v>149</v>
      </c>
      <c r="C123" s="16">
        <v>20</v>
      </c>
    </row>
    <row r="124" spans="1:3" ht="8.1" customHeight="1" x14ac:dyDescent="0.25">
      <c r="A124" s="20"/>
      <c r="B124" s="16"/>
      <c r="C124" s="16"/>
    </row>
    <row r="125" spans="1:3" ht="15" customHeight="1" x14ac:dyDescent="0.25">
      <c r="A125" s="10" t="s">
        <v>63</v>
      </c>
      <c r="B125" s="16">
        <v>554</v>
      </c>
      <c r="C125" s="16">
        <v>179</v>
      </c>
    </row>
    <row r="126" spans="1:3" ht="6" customHeight="1" x14ac:dyDescent="0.25">
      <c r="B126" s="16"/>
      <c r="C126" s="16"/>
    </row>
    <row r="127" spans="1:3" ht="12.75" customHeight="1" x14ac:dyDescent="0.25">
      <c r="A127" s="10" t="s">
        <v>130</v>
      </c>
      <c r="B127" s="16">
        <v>2642</v>
      </c>
      <c r="C127" s="16">
        <v>1497</v>
      </c>
    </row>
    <row r="128" spans="1:3" ht="7.5" customHeight="1" x14ac:dyDescent="0.25">
      <c r="B128" s="16"/>
      <c r="C128" s="16"/>
    </row>
    <row r="129" spans="1:7" ht="15.75" customHeight="1" x14ac:dyDescent="0.25">
      <c r="A129" s="10" t="s">
        <v>131</v>
      </c>
      <c r="B129" s="16">
        <v>550</v>
      </c>
      <c r="C129" s="16">
        <v>238</v>
      </c>
    </row>
    <row r="130" spans="1:7" ht="7.5" customHeight="1" x14ac:dyDescent="0.25">
      <c r="B130" s="16"/>
      <c r="C130" s="16"/>
    </row>
    <row r="131" spans="1:7" ht="15" customHeight="1" x14ac:dyDescent="0.25">
      <c r="A131" s="27" t="s">
        <v>11</v>
      </c>
      <c r="B131" s="60">
        <v>7107</v>
      </c>
      <c r="C131" s="60">
        <v>3527</v>
      </c>
      <c r="D131" s="10"/>
      <c r="E131" s="10"/>
      <c r="F131" s="10"/>
      <c r="G131" s="10"/>
    </row>
    <row r="132" spans="1:7" ht="7.5" customHeight="1" x14ac:dyDescent="0.25">
      <c r="B132" s="16"/>
      <c r="C132" s="16"/>
    </row>
    <row r="133" spans="1:7" ht="12.75" customHeight="1" x14ac:dyDescent="0.25">
      <c r="A133" s="10" t="s">
        <v>123</v>
      </c>
      <c r="B133" s="16">
        <v>294</v>
      </c>
      <c r="C133" s="16">
        <v>126</v>
      </c>
      <c r="D133" s="10"/>
      <c r="E133" s="10"/>
    </row>
    <row r="134" spans="1:7" ht="7.5" customHeight="1" x14ac:dyDescent="0.25">
      <c r="B134" s="16"/>
      <c r="C134" s="16"/>
    </row>
    <row r="135" spans="1:7" ht="12.75" customHeight="1" x14ac:dyDescent="0.25">
      <c r="A135" s="10" t="s">
        <v>64</v>
      </c>
      <c r="B135" s="16">
        <v>489</v>
      </c>
      <c r="C135" s="16">
        <v>228</v>
      </c>
    </row>
    <row r="136" spans="1:7" ht="12.75" customHeight="1" x14ac:dyDescent="0.25">
      <c r="B136" s="16"/>
      <c r="C136" s="16"/>
    </row>
    <row r="137" spans="1:7" ht="12.75" customHeight="1" x14ac:dyDescent="0.25">
      <c r="B137" s="16"/>
      <c r="C137" s="16"/>
    </row>
    <row r="138" spans="1:7" ht="16.5" customHeight="1" x14ac:dyDescent="0.25">
      <c r="A138" s="17"/>
      <c r="B138" s="16"/>
      <c r="C138" s="16"/>
    </row>
    <row r="139" spans="1:7" ht="15" customHeight="1" x14ac:dyDescent="0.25">
      <c r="A139" s="23" t="s">
        <v>1</v>
      </c>
      <c r="B139" s="23"/>
      <c r="C139" s="23">
        <v>8</v>
      </c>
    </row>
    <row r="140" spans="1:7" ht="15" customHeight="1" x14ac:dyDescent="0.25">
      <c r="A140" s="24" t="s">
        <v>2</v>
      </c>
      <c r="B140" s="24"/>
      <c r="C140" s="24"/>
    </row>
    <row r="141" spans="1:7" ht="15" customHeight="1" x14ac:dyDescent="0.25">
      <c r="A141" s="9" t="s">
        <v>231</v>
      </c>
      <c r="B141" s="24"/>
      <c r="C141" s="24"/>
    </row>
    <row r="142" spans="1:7" ht="15" customHeight="1" x14ac:dyDescent="0.25">
      <c r="A142" s="97" t="s">
        <v>235</v>
      </c>
      <c r="B142" s="24"/>
      <c r="C142" s="24"/>
    </row>
    <row r="143" spans="1:7" ht="15" customHeight="1" x14ac:dyDescent="0.25">
      <c r="A143" s="12"/>
      <c r="B143" s="24"/>
      <c r="C143" s="98" t="s">
        <v>170</v>
      </c>
    </row>
    <row r="144" spans="1:7" ht="15" customHeight="1" x14ac:dyDescent="0.25">
      <c r="A144" s="96"/>
      <c r="B144" s="202" t="s">
        <v>3</v>
      </c>
      <c r="C144" s="203"/>
    </row>
    <row r="145" spans="1:8" ht="15" customHeight="1" x14ac:dyDescent="0.25">
      <c r="A145" s="13"/>
      <c r="B145" s="200" t="s">
        <v>4</v>
      </c>
      <c r="C145" s="201"/>
    </row>
    <row r="146" spans="1:8" ht="15" customHeight="1" x14ac:dyDescent="0.25">
      <c r="A146" s="13"/>
      <c r="B146" s="196" t="s">
        <v>207</v>
      </c>
      <c r="C146" s="198" t="s">
        <v>206</v>
      </c>
    </row>
    <row r="147" spans="1:8" ht="15" customHeight="1" x14ac:dyDescent="0.25">
      <c r="A147" s="14"/>
      <c r="B147" s="197"/>
      <c r="C147" s="199"/>
    </row>
    <row r="148" spans="1:8" ht="15" customHeight="1" x14ac:dyDescent="0.25">
      <c r="B148" s="19"/>
      <c r="C148" s="19"/>
    </row>
    <row r="149" spans="1:8" ht="8.1" customHeight="1" x14ac:dyDescent="0.25">
      <c r="A149" s="20"/>
      <c r="B149" s="19"/>
      <c r="C149" s="19"/>
    </row>
    <row r="150" spans="1:8" ht="15" customHeight="1" x14ac:dyDescent="0.25">
      <c r="A150" s="10" t="s">
        <v>126</v>
      </c>
      <c r="B150" s="19">
        <v>4830</v>
      </c>
      <c r="C150" s="19">
        <v>2445</v>
      </c>
      <c r="D150" s="5"/>
      <c r="E150" s="5"/>
      <c r="F150" s="5"/>
      <c r="G150" s="5"/>
      <c r="H150" s="5"/>
    </row>
    <row r="151" spans="1:8" ht="8.1" customHeight="1" x14ac:dyDescent="0.25">
      <c r="A151" s="12"/>
      <c r="B151" s="16"/>
      <c r="C151" s="16"/>
    </row>
    <row r="152" spans="1:8" ht="15" customHeight="1" x14ac:dyDescent="0.25">
      <c r="A152" s="10" t="s">
        <v>65</v>
      </c>
      <c r="B152" s="19">
        <v>192</v>
      </c>
      <c r="C152" s="19">
        <v>87</v>
      </c>
    </row>
    <row r="153" spans="1:8" ht="8.1" customHeight="1" x14ac:dyDescent="0.25">
      <c r="A153" s="20"/>
      <c r="B153" s="19"/>
      <c r="C153" s="19"/>
    </row>
    <row r="154" spans="1:8" ht="15" customHeight="1" x14ac:dyDescent="0.25">
      <c r="A154" s="10" t="s">
        <v>124</v>
      </c>
      <c r="B154" s="19">
        <v>770</v>
      </c>
      <c r="C154" s="19">
        <v>391</v>
      </c>
    </row>
    <row r="155" spans="1:8" ht="8.1" customHeight="1" x14ac:dyDescent="0.25">
      <c r="B155" s="19"/>
      <c r="C155" s="19"/>
    </row>
    <row r="156" spans="1:8" ht="15" customHeight="1" x14ac:dyDescent="0.25">
      <c r="A156" s="20" t="s">
        <v>66</v>
      </c>
      <c r="B156" s="19">
        <v>43</v>
      </c>
      <c r="C156" s="19">
        <v>13</v>
      </c>
    </row>
    <row r="157" spans="1:8" ht="8.1" customHeight="1" x14ac:dyDescent="0.25">
      <c r="A157" s="20"/>
      <c r="B157" s="19"/>
      <c r="C157" s="19"/>
    </row>
    <row r="158" spans="1:8" ht="15" customHeight="1" x14ac:dyDescent="0.25">
      <c r="A158" s="10" t="s">
        <v>67</v>
      </c>
      <c r="B158" s="19">
        <v>255</v>
      </c>
      <c r="C158" s="19">
        <v>120</v>
      </c>
    </row>
    <row r="159" spans="1:8" ht="8.1" customHeight="1" x14ac:dyDescent="0.25">
      <c r="A159" s="20"/>
      <c r="B159" s="16"/>
      <c r="C159" s="16"/>
    </row>
    <row r="160" spans="1:8" ht="15" customHeight="1" x14ac:dyDescent="0.25">
      <c r="A160" s="10" t="s">
        <v>125</v>
      </c>
      <c r="B160" s="19">
        <v>234</v>
      </c>
      <c r="C160" s="19">
        <v>117</v>
      </c>
    </row>
    <row r="161" spans="1:7" ht="8.1" customHeight="1" x14ac:dyDescent="0.25">
      <c r="B161" s="19"/>
      <c r="C161" s="19"/>
    </row>
    <row r="162" spans="1:7" ht="28.5" customHeight="1" x14ac:dyDescent="0.25">
      <c r="A162" s="27" t="s">
        <v>12</v>
      </c>
      <c r="B162" s="18">
        <v>3148</v>
      </c>
      <c r="C162" s="18">
        <v>1581</v>
      </c>
      <c r="D162" s="10"/>
      <c r="E162" s="10"/>
      <c r="F162" s="10"/>
      <c r="G162" s="10"/>
    </row>
    <row r="163" spans="1:7" ht="8.1" customHeight="1" x14ac:dyDescent="0.25">
      <c r="B163" s="16"/>
      <c r="C163" s="16"/>
    </row>
    <row r="164" spans="1:7" ht="15" customHeight="1" x14ac:dyDescent="0.25">
      <c r="A164" s="10" t="s">
        <v>127</v>
      </c>
      <c r="B164" s="19">
        <v>957</v>
      </c>
      <c r="C164" s="19">
        <v>435</v>
      </c>
    </row>
    <row r="165" spans="1:7" ht="8.1" customHeight="1" x14ac:dyDescent="0.25">
      <c r="B165" s="16"/>
      <c r="C165" s="16"/>
    </row>
    <row r="166" spans="1:7" ht="15" customHeight="1" x14ac:dyDescent="0.25">
      <c r="A166" s="10" t="s">
        <v>68</v>
      </c>
      <c r="B166" s="19">
        <v>603</v>
      </c>
      <c r="C166" s="19">
        <v>350</v>
      </c>
    </row>
    <row r="167" spans="1:7" ht="8.1" customHeight="1" x14ac:dyDescent="0.25">
      <c r="A167" s="20"/>
      <c r="B167" s="19"/>
      <c r="C167" s="19"/>
    </row>
    <row r="168" spans="1:7" ht="15" customHeight="1" x14ac:dyDescent="0.25">
      <c r="A168" s="10" t="s">
        <v>128</v>
      </c>
      <c r="B168" s="19">
        <v>828</v>
      </c>
      <c r="C168" s="19">
        <v>433</v>
      </c>
    </row>
    <row r="169" spans="1:7" ht="8.1" customHeight="1" x14ac:dyDescent="0.25">
      <c r="B169" s="19"/>
      <c r="C169" s="19"/>
    </row>
    <row r="170" spans="1:7" ht="15" customHeight="1" x14ac:dyDescent="0.25">
      <c r="A170" s="10" t="s">
        <v>69</v>
      </c>
      <c r="B170" s="19">
        <v>760</v>
      </c>
      <c r="C170" s="19">
        <v>363</v>
      </c>
    </row>
    <row r="171" spans="1:7" ht="8.1" customHeight="1" x14ac:dyDescent="0.25">
      <c r="A171" s="20"/>
      <c r="B171" s="19"/>
      <c r="C171" s="19"/>
    </row>
    <row r="172" spans="1:7" ht="15" customHeight="1" x14ac:dyDescent="0.25">
      <c r="A172" s="17" t="s">
        <v>13</v>
      </c>
      <c r="B172" s="18">
        <v>15746</v>
      </c>
      <c r="C172" s="18">
        <v>7953</v>
      </c>
      <c r="D172" s="10"/>
      <c r="E172" s="10"/>
      <c r="F172" s="10"/>
      <c r="G172" s="10"/>
    </row>
    <row r="173" spans="1:7" ht="8.1" customHeight="1" x14ac:dyDescent="0.25">
      <c r="A173" s="20"/>
      <c r="B173" s="19"/>
      <c r="C173" s="19"/>
    </row>
    <row r="174" spans="1:7" ht="15" customHeight="1" x14ac:dyDescent="0.25">
      <c r="A174" s="10" t="s">
        <v>70</v>
      </c>
      <c r="B174" s="19">
        <v>5758</v>
      </c>
      <c r="C174" s="19">
        <v>3374</v>
      </c>
    </row>
    <row r="175" spans="1:7" ht="8.1" customHeight="1" x14ac:dyDescent="0.25">
      <c r="A175" s="25"/>
      <c r="B175" s="19"/>
      <c r="C175" s="19"/>
    </row>
    <row r="176" spans="1:7" ht="15" customHeight="1" x14ac:dyDescent="0.25">
      <c r="A176" s="10" t="s">
        <v>71</v>
      </c>
      <c r="B176" s="19">
        <v>682</v>
      </c>
      <c r="C176" s="19">
        <v>289</v>
      </c>
    </row>
    <row r="177" spans="1:7" ht="8.1" customHeight="1" x14ac:dyDescent="0.25">
      <c r="A177" s="21"/>
      <c r="B177" s="19"/>
      <c r="C177" s="19"/>
    </row>
    <row r="178" spans="1:7" ht="15" customHeight="1" x14ac:dyDescent="0.25">
      <c r="A178" s="10" t="s">
        <v>72</v>
      </c>
      <c r="B178" s="19">
        <v>1303</v>
      </c>
      <c r="C178" s="19">
        <v>684</v>
      </c>
    </row>
    <row r="179" spans="1:7" ht="8.1" customHeight="1" x14ac:dyDescent="0.25">
      <c r="A179" s="20"/>
      <c r="B179" s="19"/>
      <c r="C179" s="19"/>
    </row>
    <row r="180" spans="1:7" ht="15" customHeight="1" x14ac:dyDescent="0.25">
      <c r="A180" s="10" t="s">
        <v>73</v>
      </c>
      <c r="B180" s="19">
        <v>480</v>
      </c>
      <c r="C180" s="19">
        <v>209</v>
      </c>
    </row>
    <row r="181" spans="1:7" ht="8.1" customHeight="1" x14ac:dyDescent="0.25">
      <c r="A181" s="20"/>
      <c r="B181" s="19"/>
      <c r="C181" s="19"/>
    </row>
    <row r="182" spans="1:7" ht="15" customHeight="1" x14ac:dyDescent="0.25">
      <c r="A182" s="10" t="s">
        <v>74</v>
      </c>
      <c r="B182" s="19">
        <v>2757</v>
      </c>
      <c r="C182" s="19">
        <v>925</v>
      </c>
    </row>
    <row r="183" spans="1:7" ht="8.1" customHeight="1" x14ac:dyDescent="0.25">
      <c r="A183" s="20"/>
      <c r="B183" s="19"/>
      <c r="C183" s="19"/>
    </row>
    <row r="184" spans="1:7" ht="15" customHeight="1" x14ac:dyDescent="0.25">
      <c r="A184" s="10" t="s">
        <v>75</v>
      </c>
      <c r="B184" s="19">
        <v>2726</v>
      </c>
      <c r="C184" s="19">
        <v>1749</v>
      </c>
    </row>
    <row r="185" spans="1:7" ht="8.1" customHeight="1" x14ac:dyDescent="0.25">
      <c r="B185" s="19"/>
      <c r="C185" s="19"/>
    </row>
    <row r="186" spans="1:7" ht="15" customHeight="1" x14ac:dyDescent="0.25">
      <c r="A186" s="10" t="s">
        <v>132</v>
      </c>
      <c r="B186" s="19">
        <v>1542</v>
      </c>
      <c r="C186" s="19">
        <v>557</v>
      </c>
    </row>
    <row r="187" spans="1:7" ht="8.1" customHeight="1" x14ac:dyDescent="0.25">
      <c r="B187" s="19"/>
      <c r="C187" s="19"/>
    </row>
    <row r="188" spans="1:7" ht="15" customHeight="1" x14ac:dyDescent="0.25">
      <c r="A188" s="10" t="s">
        <v>76</v>
      </c>
      <c r="B188" s="19">
        <v>498</v>
      </c>
      <c r="C188" s="19">
        <v>166</v>
      </c>
    </row>
    <row r="189" spans="1:7" ht="8.1" customHeight="1" x14ac:dyDescent="0.25">
      <c r="A189" s="17"/>
      <c r="B189" s="19"/>
      <c r="C189" s="19"/>
    </row>
    <row r="190" spans="1:7" ht="15" customHeight="1" x14ac:dyDescent="0.25">
      <c r="A190" s="17" t="s">
        <v>14</v>
      </c>
      <c r="B190" s="18">
        <v>1563</v>
      </c>
      <c r="C190" s="18">
        <v>779</v>
      </c>
      <c r="D190" s="10"/>
      <c r="E190" s="10"/>
      <c r="F190" s="10"/>
      <c r="G190" s="10"/>
    </row>
    <row r="191" spans="1:7" ht="8.1" customHeight="1" x14ac:dyDescent="0.25">
      <c r="A191" s="20"/>
      <c r="B191" s="19"/>
      <c r="C191" s="19"/>
    </row>
    <row r="192" spans="1:7" ht="15" customHeight="1" x14ac:dyDescent="0.25">
      <c r="A192" s="10" t="s">
        <v>77</v>
      </c>
      <c r="B192" s="19">
        <v>155</v>
      </c>
      <c r="C192" s="19">
        <v>74</v>
      </c>
    </row>
    <row r="193" spans="1:3" ht="8.1" customHeight="1" x14ac:dyDescent="0.25">
      <c r="B193" s="19"/>
      <c r="C193" s="19"/>
    </row>
    <row r="194" spans="1:3" ht="15" customHeight="1" x14ac:dyDescent="0.25">
      <c r="A194" s="10" t="s">
        <v>78</v>
      </c>
      <c r="B194" s="19">
        <v>67</v>
      </c>
      <c r="C194" s="19">
        <v>31</v>
      </c>
    </row>
    <row r="195" spans="1:3" ht="8.1" customHeight="1" x14ac:dyDescent="0.25">
      <c r="A195" s="20"/>
      <c r="B195" s="19"/>
      <c r="C195" s="19"/>
    </row>
    <row r="196" spans="1:3" ht="15" customHeight="1" x14ac:dyDescent="0.25">
      <c r="A196" s="10" t="s">
        <v>129</v>
      </c>
      <c r="B196" s="19">
        <v>739</v>
      </c>
      <c r="C196" s="19">
        <v>362</v>
      </c>
    </row>
    <row r="197" spans="1:3" ht="8.1" customHeight="1" x14ac:dyDescent="0.25">
      <c r="B197" s="19"/>
      <c r="C197" s="19"/>
    </row>
    <row r="198" spans="1:3" ht="15" customHeight="1" x14ac:dyDescent="0.25">
      <c r="A198" s="10" t="s">
        <v>79</v>
      </c>
      <c r="B198" s="19">
        <v>73</v>
      </c>
      <c r="C198" s="19">
        <v>37</v>
      </c>
    </row>
    <row r="199" spans="1:3" ht="8.1" customHeight="1" x14ac:dyDescent="0.25">
      <c r="A199" s="17"/>
      <c r="B199" s="19"/>
      <c r="C199" s="19"/>
    </row>
    <row r="200" spans="1:3" ht="15" customHeight="1" x14ac:dyDescent="0.25">
      <c r="A200" s="10" t="s">
        <v>80</v>
      </c>
      <c r="B200" s="16">
        <v>529</v>
      </c>
      <c r="C200" s="16">
        <v>275</v>
      </c>
    </row>
    <row r="201" spans="1:3" ht="15" customHeight="1" x14ac:dyDescent="0.25">
      <c r="B201" s="16"/>
      <c r="C201" s="16"/>
    </row>
    <row r="202" spans="1:3" ht="15" customHeight="1" x14ac:dyDescent="0.25">
      <c r="B202" s="16"/>
      <c r="C202" s="16"/>
    </row>
    <row r="203" spans="1:3" ht="15" customHeight="1" x14ac:dyDescent="0.25">
      <c r="B203" s="16"/>
      <c r="C203" s="16"/>
    </row>
    <row r="204" spans="1:3" ht="15" customHeight="1" x14ac:dyDescent="0.25">
      <c r="A204" s="21"/>
      <c r="B204" s="16"/>
      <c r="C204" s="16"/>
    </row>
    <row r="205" spans="1:3" ht="15" customHeight="1" x14ac:dyDescent="0.25">
      <c r="A205" s="23" t="s">
        <v>1</v>
      </c>
      <c r="B205" s="23"/>
      <c r="C205" s="23">
        <v>9</v>
      </c>
    </row>
    <row r="206" spans="1:3" ht="15" customHeight="1" x14ac:dyDescent="0.25">
      <c r="A206" s="24" t="s">
        <v>2</v>
      </c>
      <c r="B206" s="24"/>
      <c r="C206" s="24"/>
    </row>
  </sheetData>
  <mergeCells count="12">
    <mergeCell ref="B4:C4"/>
    <mergeCell ref="B144:C144"/>
    <mergeCell ref="B6:B8"/>
    <mergeCell ref="C6:C8"/>
    <mergeCell ref="B5:C5"/>
    <mergeCell ref="B146:B147"/>
    <mergeCell ref="C146:C147"/>
    <mergeCell ref="B145:C145"/>
    <mergeCell ref="B74:C74"/>
    <mergeCell ref="B75:C75"/>
    <mergeCell ref="B76:B77"/>
    <mergeCell ref="C76:C77"/>
  </mergeCells>
  <phoneticPr fontId="4" type="noConversion"/>
  <pageMargins left="0.94488188976377963" right="0.74803149606299213" top="0.78740157480314965" bottom="0.78740157480314965" header="0.51181102362204722" footer="0.78740157480314965"/>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4"/>
  <sheetViews>
    <sheetView topLeftCell="A147" workbookViewId="0">
      <selection activeCell="N167" sqref="N167"/>
    </sheetView>
  </sheetViews>
  <sheetFormatPr defaultRowHeight="13.5" x14ac:dyDescent="0.25"/>
  <cols>
    <col min="1" max="3" width="11" style="8" customWidth="1"/>
    <col min="4" max="4" width="9.7109375" style="8" customWidth="1"/>
    <col min="5" max="5" width="1.7109375" style="8" customWidth="1"/>
    <col min="6" max="7" width="11" style="8" customWidth="1"/>
    <col min="8" max="8" width="12.42578125" style="8" customWidth="1"/>
    <col min="9" max="9" width="9.42578125" style="8" customWidth="1"/>
    <col min="10" max="16384" width="9.140625" style="8"/>
  </cols>
  <sheetData>
    <row r="1" spans="1:14" ht="24" customHeight="1" x14ac:dyDescent="0.25">
      <c r="A1" s="208" t="s">
        <v>86</v>
      </c>
      <c r="B1" s="208"/>
      <c r="C1" s="208"/>
      <c r="D1" s="208"/>
      <c r="E1" s="35"/>
      <c r="F1" s="209" t="s">
        <v>81</v>
      </c>
      <c r="G1" s="209"/>
      <c r="H1" s="209"/>
      <c r="I1" s="209"/>
    </row>
    <row r="2" spans="1:14" ht="17.25" customHeight="1" x14ac:dyDescent="0.25">
      <c r="A2" s="157" t="s">
        <v>134</v>
      </c>
      <c r="B2" s="157"/>
      <c r="C2" s="157"/>
      <c r="D2" s="157"/>
      <c r="E2" s="29"/>
      <c r="F2" s="156" t="s">
        <v>135</v>
      </c>
      <c r="G2" s="156"/>
      <c r="H2" s="156"/>
      <c r="I2" s="156"/>
    </row>
    <row r="3" spans="1:14" ht="17.25" customHeight="1" x14ac:dyDescent="0.25">
      <c r="A3" s="157"/>
      <c r="B3" s="157"/>
      <c r="C3" s="157"/>
      <c r="D3" s="157"/>
      <c r="E3" s="29"/>
      <c r="F3" s="156"/>
      <c r="G3" s="156"/>
      <c r="H3" s="156"/>
      <c r="I3" s="156"/>
    </row>
    <row r="4" spans="1:14" ht="17.25" customHeight="1" x14ac:dyDescent="0.25">
      <c r="A4" s="157"/>
      <c r="B4" s="157"/>
      <c r="C4" s="157"/>
      <c r="D4" s="157"/>
      <c r="E4" s="29"/>
      <c r="F4" s="156"/>
      <c r="G4" s="156"/>
      <c r="H4" s="156"/>
      <c r="I4" s="156"/>
    </row>
    <row r="5" spans="1:14" ht="8.25" customHeight="1" x14ac:dyDescent="0.25">
      <c r="A5" s="157"/>
      <c r="B5" s="157"/>
      <c r="C5" s="157"/>
      <c r="D5" s="157"/>
      <c r="E5" s="29"/>
      <c r="F5" s="156"/>
      <c r="G5" s="156"/>
      <c r="H5" s="156"/>
      <c r="I5" s="156"/>
    </row>
    <row r="6" spans="1:14" ht="2.25" hidden="1" customHeight="1" x14ac:dyDescent="0.25">
      <c r="A6" s="157"/>
      <c r="B6" s="157"/>
      <c r="C6" s="157"/>
      <c r="D6" s="157"/>
      <c r="E6" s="29"/>
      <c r="F6" s="156"/>
      <c r="G6" s="156"/>
      <c r="H6" s="156"/>
      <c r="I6" s="156"/>
    </row>
    <row r="7" spans="1:14" ht="7.5" hidden="1" customHeight="1" x14ac:dyDescent="0.25">
      <c r="A7" s="157"/>
      <c r="B7" s="157"/>
      <c r="C7" s="157"/>
      <c r="D7" s="157"/>
      <c r="E7" s="29"/>
      <c r="F7" s="156"/>
      <c r="G7" s="156"/>
      <c r="H7" s="156"/>
      <c r="I7" s="156"/>
    </row>
    <row r="8" spans="1:14" ht="5.25" hidden="1" customHeight="1" x14ac:dyDescent="0.25">
      <c r="A8" s="157"/>
      <c r="B8" s="157"/>
      <c r="C8" s="157"/>
      <c r="D8" s="157"/>
      <c r="E8" s="29"/>
      <c r="F8" s="156"/>
      <c r="G8" s="156"/>
      <c r="H8" s="156"/>
      <c r="I8" s="156"/>
    </row>
    <row r="9" spans="1:14" ht="6.75" hidden="1" customHeight="1" x14ac:dyDescent="0.25">
      <c r="A9" s="157"/>
      <c r="B9" s="157"/>
      <c r="C9" s="157"/>
      <c r="D9" s="157"/>
      <c r="E9" s="29"/>
      <c r="F9" s="156"/>
      <c r="G9" s="156"/>
      <c r="H9" s="156"/>
      <c r="I9" s="156"/>
      <c r="N9" s="8" t="s">
        <v>33</v>
      </c>
    </row>
    <row r="10" spans="1:14" ht="6" customHeight="1" x14ac:dyDescent="0.25">
      <c r="A10" s="29"/>
      <c r="B10" s="29"/>
      <c r="C10" s="29"/>
      <c r="D10" s="29"/>
      <c r="E10" s="29"/>
      <c r="F10" s="30"/>
      <c r="G10" s="30"/>
      <c r="H10" s="30"/>
      <c r="I10" s="30"/>
    </row>
    <row r="11" spans="1:14" ht="57" customHeight="1" x14ac:dyDescent="0.25">
      <c r="A11" s="157" t="s">
        <v>151</v>
      </c>
      <c r="B11" s="157"/>
      <c r="C11" s="157"/>
      <c r="D11" s="157"/>
      <c r="E11" s="29"/>
      <c r="F11" s="156" t="s">
        <v>152</v>
      </c>
      <c r="G11" s="156"/>
      <c r="H11" s="156"/>
      <c r="I11" s="156"/>
    </row>
    <row r="12" spans="1:14" ht="37.5" customHeight="1" x14ac:dyDescent="0.25">
      <c r="A12" s="211"/>
      <c r="B12" s="157"/>
      <c r="C12" s="157"/>
      <c r="D12" s="157"/>
      <c r="E12" s="29"/>
      <c r="F12" s="156"/>
      <c r="G12" s="156"/>
      <c r="H12" s="156"/>
      <c r="I12" s="156"/>
    </row>
    <row r="13" spans="1:14" ht="6" customHeight="1" x14ac:dyDescent="0.25">
      <c r="A13" s="31"/>
      <c r="B13" s="31"/>
      <c r="C13" s="31"/>
      <c r="D13" s="31"/>
      <c r="E13" s="29"/>
      <c r="F13" s="30"/>
      <c r="G13" s="30"/>
      <c r="H13" s="30"/>
      <c r="I13" s="30"/>
    </row>
    <row r="14" spans="1:14" ht="15" customHeight="1" x14ac:dyDescent="0.25">
      <c r="A14" s="212"/>
      <c r="B14" s="212"/>
      <c r="C14" s="212"/>
      <c r="D14" s="212"/>
      <c r="E14" s="29"/>
      <c r="F14" s="156"/>
      <c r="G14" s="156"/>
      <c r="H14" s="156"/>
      <c r="I14" s="156"/>
    </row>
    <row r="15" spans="1:14" ht="5.25" customHeight="1" x14ac:dyDescent="0.25">
      <c r="A15" s="212"/>
      <c r="B15" s="212"/>
      <c r="C15" s="212"/>
      <c r="D15" s="212"/>
      <c r="E15" s="29"/>
      <c r="F15" s="156"/>
      <c r="G15" s="156"/>
      <c r="H15" s="156"/>
      <c r="I15" s="156"/>
    </row>
    <row r="16" spans="1:14" ht="18.75" hidden="1" customHeight="1" x14ac:dyDescent="0.25">
      <c r="A16" s="212"/>
      <c r="B16" s="212"/>
      <c r="C16" s="212"/>
      <c r="D16" s="212"/>
      <c r="E16" s="29"/>
      <c r="F16" s="156"/>
      <c r="G16" s="156"/>
      <c r="H16" s="156"/>
      <c r="I16" s="156"/>
    </row>
    <row r="17" spans="1:9" ht="6" customHeight="1" x14ac:dyDescent="0.25">
      <c r="A17" s="31"/>
      <c r="B17" s="31"/>
      <c r="C17" s="31"/>
      <c r="D17" s="31"/>
      <c r="E17" s="29"/>
      <c r="F17" s="30"/>
      <c r="G17" s="30"/>
      <c r="H17" s="30"/>
      <c r="I17" s="30"/>
    </row>
    <row r="18" spans="1:9" ht="8.25" customHeight="1" x14ac:dyDescent="0.25">
      <c r="A18" s="212" t="s">
        <v>215</v>
      </c>
      <c r="B18" s="212"/>
      <c r="C18" s="212"/>
      <c r="D18" s="212"/>
      <c r="E18" s="29"/>
      <c r="F18" s="156" t="s">
        <v>214</v>
      </c>
      <c r="G18" s="156"/>
      <c r="H18" s="156"/>
      <c r="I18" s="156"/>
    </row>
    <row r="19" spans="1:9" ht="8.25" customHeight="1" x14ac:dyDescent="0.25">
      <c r="A19" s="212"/>
      <c r="B19" s="212"/>
      <c r="C19" s="212"/>
      <c r="D19" s="212"/>
      <c r="E19" s="29"/>
      <c r="F19" s="156"/>
      <c r="G19" s="156"/>
      <c r="H19" s="156"/>
      <c r="I19" s="156"/>
    </row>
    <row r="20" spans="1:9" ht="8.25" customHeight="1" x14ac:dyDescent="0.25">
      <c r="A20" s="212"/>
      <c r="B20" s="212"/>
      <c r="C20" s="212"/>
      <c r="D20" s="212"/>
      <c r="E20" s="29"/>
      <c r="F20" s="156"/>
      <c r="G20" s="156"/>
      <c r="H20" s="156"/>
      <c r="I20" s="156"/>
    </row>
    <row r="21" spans="1:9" ht="8.25" customHeight="1" x14ac:dyDescent="0.25">
      <c r="A21" s="212"/>
      <c r="B21" s="212"/>
      <c r="C21" s="212"/>
      <c r="D21" s="212"/>
      <c r="E21" s="29"/>
      <c r="F21" s="156"/>
      <c r="G21" s="156"/>
      <c r="H21" s="156"/>
      <c r="I21" s="156"/>
    </row>
    <row r="22" spans="1:9" ht="8.25" customHeight="1" x14ac:dyDescent="0.25">
      <c r="A22" s="212"/>
      <c r="B22" s="212"/>
      <c r="C22" s="212"/>
      <c r="D22" s="212"/>
      <c r="E22" s="29"/>
      <c r="F22" s="156"/>
      <c r="G22" s="156"/>
      <c r="H22" s="156"/>
      <c r="I22" s="156"/>
    </row>
    <row r="23" spans="1:9" ht="5.25" customHeight="1" x14ac:dyDescent="0.25">
      <c r="A23" s="212"/>
      <c r="B23" s="212"/>
      <c r="C23" s="212"/>
      <c r="D23" s="212"/>
      <c r="E23" s="29"/>
      <c r="F23" s="156"/>
      <c r="G23" s="156"/>
      <c r="H23" s="156"/>
      <c r="I23" s="156"/>
    </row>
    <row r="24" spans="1:9" ht="20.25" hidden="1" customHeight="1" x14ac:dyDescent="0.25">
      <c r="A24" s="212"/>
      <c r="B24" s="212"/>
      <c r="C24" s="212"/>
      <c r="D24" s="212"/>
      <c r="E24" s="29"/>
      <c r="F24" s="156"/>
      <c r="G24" s="156"/>
      <c r="H24" s="156"/>
      <c r="I24" s="156"/>
    </row>
    <row r="25" spans="1:9" ht="6" customHeight="1" x14ac:dyDescent="0.25">
      <c r="A25" s="31"/>
      <c r="B25" s="31"/>
      <c r="C25" s="31"/>
      <c r="D25" s="31"/>
      <c r="E25" s="29"/>
      <c r="F25" s="30"/>
      <c r="G25" s="30"/>
      <c r="H25" s="30"/>
      <c r="I25" s="30"/>
    </row>
    <row r="26" spans="1:9" ht="12.75" customHeight="1" x14ac:dyDescent="0.25">
      <c r="A26" s="212" t="s">
        <v>210</v>
      </c>
      <c r="B26" s="212"/>
      <c r="C26" s="212"/>
      <c r="D26" s="212"/>
      <c r="E26" s="29"/>
      <c r="F26" s="156" t="s">
        <v>211</v>
      </c>
      <c r="G26" s="156"/>
      <c r="H26" s="156"/>
      <c r="I26" s="156"/>
    </row>
    <row r="27" spans="1:9" ht="12.75" customHeight="1" x14ac:dyDescent="0.25">
      <c r="A27" s="212"/>
      <c r="B27" s="212"/>
      <c r="C27" s="212"/>
      <c r="D27" s="212"/>
      <c r="E27" s="29"/>
      <c r="F27" s="156"/>
      <c r="G27" s="156"/>
      <c r="H27" s="156"/>
      <c r="I27" s="156"/>
    </row>
    <row r="28" spans="1:9" ht="12.75" customHeight="1" x14ac:dyDescent="0.25">
      <c r="A28" s="212"/>
      <c r="B28" s="212"/>
      <c r="C28" s="212"/>
      <c r="D28" s="212"/>
      <c r="E28" s="29"/>
      <c r="F28" s="156"/>
      <c r="G28" s="156"/>
      <c r="H28" s="156"/>
      <c r="I28" s="156"/>
    </row>
    <row r="29" spans="1:9" ht="6" customHeight="1" x14ac:dyDescent="0.25">
      <c r="A29" s="212"/>
      <c r="B29" s="212"/>
      <c r="C29" s="212"/>
      <c r="D29" s="212"/>
      <c r="E29" s="29"/>
      <c r="F29" s="156"/>
      <c r="G29" s="156"/>
      <c r="H29" s="156"/>
      <c r="I29" s="156"/>
    </row>
    <row r="30" spans="1:9" ht="12.75" hidden="1" customHeight="1" x14ac:dyDescent="0.25">
      <c r="A30" s="212"/>
      <c r="B30" s="212"/>
      <c r="C30" s="212"/>
      <c r="D30" s="212"/>
      <c r="E30" s="29"/>
      <c r="F30" s="156"/>
      <c r="G30" s="156"/>
      <c r="H30" s="156"/>
      <c r="I30" s="156"/>
    </row>
    <row r="31" spans="1:9" ht="33.75" hidden="1" customHeight="1" x14ac:dyDescent="0.25">
      <c r="A31" s="212"/>
      <c r="B31" s="212"/>
      <c r="C31" s="212"/>
      <c r="D31" s="212"/>
      <c r="E31" s="29"/>
      <c r="F31" s="156"/>
      <c r="G31" s="156"/>
      <c r="H31" s="156"/>
      <c r="I31" s="156"/>
    </row>
    <row r="32" spans="1:9" ht="6.75" customHeight="1" x14ac:dyDescent="0.25">
      <c r="A32" s="64"/>
      <c r="B32" s="64"/>
      <c r="C32" s="64"/>
      <c r="D32" s="64"/>
      <c r="E32" s="63"/>
      <c r="F32" s="62"/>
      <c r="G32" s="62"/>
      <c r="H32" s="62"/>
      <c r="I32" s="62"/>
    </row>
    <row r="33" spans="1:9" ht="27" customHeight="1" x14ac:dyDescent="0.25">
      <c r="A33" s="206" t="s">
        <v>87</v>
      </c>
      <c r="B33" s="206"/>
      <c r="C33" s="206"/>
      <c r="D33" s="206"/>
      <c r="E33" s="63"/>
      <c r="F33" s="207" t="s">
        <v>88</v>
      </c>
      <c r="G33" s="207"/>
      <c r="H33" s="207"/>
      <c r="I33" s="207"/>
    </row>
    <row r="34" spans="1:9" ht="7.5" customHeight="1" x14ac:dyDescent="0.25">
      <c r="A34" s="64"/>
      <c r="B34" s="64"/>
      <c r="C34" s="64"/>
      <c r="D34" s="64"/>
      <c r="E34" s="63"/>
      <c r="F34" s="62"/>
      <c r="G34" s="62"/>
      <c r="H34" s="62"/>
      <c r="I34" s="62"/>
    </row>
    <row r="35" spans="1:9" ht="20.25" customHeight="1" x14ac:dyDescent="0.25">
      <c r="A35" s="157" t="s">
        <v>82</v>
      </c>
      <c r="B35" s="157"/>
      <c r="C35" s="157"/>
      <c r="D35" s="157"/>
      <c r="E35" s="63"/>
      <c r="F35" s="156" t="s">
        <v>83</v>
      </c>
      <c r="G35" s="156"/>
      <c r="H35" s="156"/>
      <c r="I35" s="156"/>
    </row>
    <row r="36" spans="1:9" ht="7.5" customHeight="1" x14ac:dyDescent="0.25">
      <c r="A36" s="64"/>
      <c r="B36" s="64"/>
      <c r="C36" s="64"/>
      <c r="D36" s="64"/>
      <c r="E36" s="63"/>
      <c r="F36" s="62"/>
      <c r="G36" s="62"/>
      <c r="H36" s="62"/>
      <c r="I36" s="62"/>
    </row>
    <row r="37" spans="1:9" ht="21" customHeight="1" x14ac:dyDescent="0.25">
      <c r="A37" s="157" t="s">
        <v>84</v>
      </c>
      <c r="B37" s="157"/>
      <c r="C37" s="157"/>
      <c r="D37" s="157"/>
      <c r="E37" s="63"/>
      <c r="F37" s="156" t="s">
        <v>85</v>
      </c>
      <c r="G37" s="156"/>
      <c r="H37" s="156"/>
      <c r="I37" s="156"/>
    </row>
    <row r="38" spans="1:9" ht="21.75" customHeight="1" x14ac:dyDescent="0.25">
      <c r="A38" s="157"/>
      <c r="B38" s="157"/>
      <c r="C38" s="157"/>
      <c r="D38" s="157"/>
      <c r="E38" s="66"/>
      <c r="F38" s="156"/>
      <c r="G38" s="156"/>
      <c r="H38" s="156"/>
      <c r="I38" s="156"/>
    </row>
    <row r="39" spans="1:9" ht="12" customHeight="1" x14ac:dyDescent="0.25">
      <c r="A39" s="157"/>
      <c r="B39" s="157"/>
      <c r="C39" s="157"/>
      <c r="D39" s="157"/>
      <c r="E39" s="65"/>
      <c r="F39" s="156"/>
      <c r="G39" s="156"/>
      <c r="H39" s="156"/>
      <c r="I39" s="156"/>
    </row>
    <row r="40" spans="1:9" ht="15.75" hidden="1" customHeight="1" x14ac:dyDescent="0.25">
      <c r="A40" s="157"/>
      <c r="B40" s="157"/>
      <c r="C40" s="157"/>
      <c r="D40" s="157"/>
      <c r="F40" s="156"/>
      <c r="G40" s="156"/>
      <c r="H40" s="156"/>
      <c r="I40" s="156"/>
    </row>
    <row r="41" spans="1:9" ht="6" customHeight="1" x14ac:dyDescent="0.25">
      <c r="A41" s="29"/>
      <c r="B41" s="29"/>
      <c r="C41" s="29"/>
      <c r="D41" s="29"/>
      <c r="E41" s="29"/>
      <c r="F41" s="30"/>
      <c r="G41" s="30"/>
      <c r="H41" s="30"/>
      <c r="I41" s="30"/>
    </row>
    <row r="42" spans="1:9" ht="17.25" customHeight="1" x14ac:dyDescent="0.25">
      <c r="A42" s="157" t="s">
        <v>212</v>
      </c>
      <c r="B42" s="157"/>
      <c r="C42" s="157"/>
      <c r="D42" s="157"/>
      <c r="E42" s="29"/>
      <c r="F42" s="156" t="s">
        <v>213</v>
      </c>
      <c r="G42" s="156"/>
      <c r="H42" s="156"/>
      <c r="I42" s="156"/>
    </row>
    <row r="43" spans="1:9" ht="9.75" customHeight="1" x14ac:dyDescent="0.25">
      <c r="A43" s="157"/>
      <c r="B43" s="157"/>
      <c r="C43" s="157"/>
      <c r="D43" s="157"/>
      <c r="E43" s="29"/>
      <c r="F43" s="156"/>
      <c r="G43" s="156"/>
      <c r="H43" s="156"/>
      <c r="I43" s="156"/>
    </row>
    <row r="44" spans="1:9" ht="45.75" customHeight="1" x14ac:dyDescent="0.25">
      <c r="A44" s="154" t="s">
        <v>171</v>
      </c>
      <c r="B44" s="154"/>
      <c r="C44" s="154"/>
      <c r="D44" s="154"/>
      <c r="E44" s="79"/>
      <c r="F44" s="155" t="s">
        <v>172</v>
      </c>
      <c r="G44" s="155"/>
      <c r="H44" s="155"/>
      <c r="I44" s="155"/>
    </row>
    <row r="45" spans="1:9" ht="9.75" customHeight="1" x14ac:dyDescent="0.25">
      <c r="A45" s="79"/>
      <c r="B45" s="79"/>
      <c r="C45" s="79"/>
      <c r="D45" s="79"/>
      <c r="E45" s="79"/>
      <c r="F45" s="78"/>
      <c r="G45" s="78"/>
      <c r="H45" s="78"/>
      <c r="I45" s="78"/>
    </row>
    <row r="46" spans="1:9" ht="9.75" customHeight="1" x14ac:dyDescent="0.25">
      <c r="A46" s="157" t="s">
        <v>15</v>
      </c>
      <c r="B46" s="157"/>
      <c r="C46" s="157"/>
      <c r="D46" s="157"/>
      <c r="E46" s="79"/>
      <c r="F46" s="156" t="s">
        <v>16</v>
      </c>
      <c r="G46" s="156"/>
      <c r="H46" s="156"/>
      <c r="I46" s="156"/>
    </row>
    <row r="47" spans="1:9" ht="17.25" customHeight="1" x14ac:dyDescent="0.25">
      <c r="A47" s="157"/>
      <c r="B47" s="157"/>
      <c r="C47" s="157"/>
      <c r="D47" s="157"/>
      <c r="E47" s="29"/>
      <c r="F47" s="156"/>
      <c r="G47" s="156"/>
      <c r="H47" s="156"/>
      <c r="I47" s="156"/>
    </row>
    <row r="48" spans="1:9" ht="14.25" customHeight="1" x14ac:dyDescent="0.25">
      <c r="A48" s="157"/>
      <c r="B48" s="157"/>
      <c r="C48" s="157"/>
      <c r="D48" s="157"/>
      <c r="E48" s="65"/>
      <c r="F48" s="156"/>
      <c r="G48" s="156"/>
      <c r="H48" s="156"/>
      <c r="I48" s="156"/>
    </row>
    <row r="49" spans="1:9" ht="12" customHeight="1" x14ac:dyDescent="0.25">
      <c r="A49" s="157"/>
      <c r="B49" s="157"/>
      <c r="C49" s="157"/>
      <c r="D49" s="157"/>
      <c r="F49" s="156"/>
      <c r="G49" s="156"/>
      <c r="H49" s="156"/>
      <c r="I49" s="156"/>
    </row>
    <row r="50" spans="1:9" ht="12" customHeight="1" x14ac:dyDescent="0.25">
      <c r="A50" s="157"/>
      <c r="B50" s="157"/>
      <c r="C50" s="157"/>
      <c r="D50" s="157"/>
      <c r="F50" s="156"/>
      <c r="G50" s="156"/>
      <c r="H50" s="156"/>
      <c r="I50" s="156"/>
    </row>
    <row r="51" spans="1:9" ht="9.75" customHeight="1" x14ac:dyDescent="0.25">
      <c r="A51" s="29"/>
      <c r="B51" s="29"/>
      <c r="C51" s="29"/>
      <c r="D51" s="29"/>
      <c r="E51" s="29"/>
      <c r="F51" s="30"/>
      <c r="G51" s="30"/>
      <c r="H51" s="30"/>
      <c r="I51" s="30"/>
    </row>
    <row r="52" spans="1:9" ht="30.75" customHeight="1" x14ac:dyDescent="0.25">
      <c r="A52" s="157" t="s">
        <v>89</v>
      </c>
      <c r="B52" s="157"/>
      <c r="C52" s="157"/>
      <c r="D52" s="157"/>
      <c r="E52" s="80"/>
      <c r="F52" s="156" t="s">
        <v>17</v>
      </c>
      <c r="G52" s="156"/>
      <c r="H52" s="156"/>
      <c r="I52" s="156"/>
    </row>
    <row r="53" spans="1:9" ht="0.75" customHeight="1" x14ac:dyDescent="0.25">
      <c r="A53" s="157"/>
      <c r="B53" s="157"/>
      <c r="C53" s="157"/>
      <c r="D53" s="157"/>
      <c r="E53" s="80"/>
      <c r="F53" s="156"/>
      <c r="G53" s="156"/>
      <c r="H53" s="156"/>
      <c r="I53" s="156"/>
    </row>
    <row r="54" spans="1:9" ht="9.75" customHeight="1" x14ac:dyDescent="0.25">
      <c r="A54" s="109"/>
      <c r="B54" s="109"/>
      <c r="C54" s="109"/>
      <c r="D54" s="109"/>
      <c r="E54" s="109"/>
      <c r="F54" s="108"/>
      <c r="G54" s="108"/>
      <c r="H54" s="108"/>
      <c r="I54" s="108"/>
    </row>
    <row r="55" spans="1:9" ht="9.75" customHeight="1" x14ac:dyDescent="0.25">
      <c r="A55" s="109"/>
      <c r="B55" s="109"/>
      <c r="C55" s="109"/>
      <c r="D55" s="109"/>
      <c r="E55" s="109"/>
      <c r="F55" s="108"/>
      <c r="G55" s="108"/>
      <c r="H55" s="108"/>
      <c r="I55" s="108"/>
    </row>
    <row r="56" spans="1:9" ht="21" customHeight="1" x14ac:dyDescent="0.25">
      <c r="A56" s="109"/>
      <c r="B56" s="109"/>
      <c r="C56" s="109"/>
      <c r="D56" s="109"/>
      <c r="E56" s="109"/>
      <c r="F56" s="108"/>
      <c r="G56" s="108"/>
      <c r="H56" s="108"/>
      <c r="I56" s="108"/>
    </row>
    <row r="57" spans="1:9" ht="24.75" customHeight="1" x14ac:dyDescent="0.25">
      <c r="A57" s="109"/>
      <c r="B57" s="109"/>
      <c r="C57" s="109"/>
      <c r="D57" s="109"/>
      <c r="E57" s="109"/>
      <c r="F57" s="108"/>
      <c r="G57" s="108"/>
      <c r="H57" s="108"/>
      <c r="I57" s="108"/>
    </row>
    <row r="58" spans="1:9" ht="24.75" customHeight="1" x14ac:dyDescent="0.25">
      <c r="A58" s="109"/>
      <c r="B58" s="109"/>
      <c r="C58" s="109"/>
      <c r="D58" s="109"/>
      <c r="E58" s="109"/>
      <c r="F58" s="108"/>
      <c r="G58" s="108"/>
      <c r="H58" s="108"/>
      <c r="I58" s="108"/>
    </row>
    <row r="59" spans="1:9" ht="15" customHeight="1" x14ac:dyDescent="0.25">
      <c r="A59" s="7" t="s">
        <v>1</v>
      </c>
      <c r="B59" s="7"/>
      <c r="C59" s="7"/>
      <c r="D59" s="7"/>
      <c r="E59" s="7"/>
      <c r="F59" s="7"/>
      <c r="G59" s="7"/>
      <c r="H59" s="7"/>
      <c r="I59" s="7">
        <v>10</v>
      </c>
    </row>
    <row r="60" spans="1:9" ht="15.75" customHeight="1" x14ac:dyDescent="0.25">
      <c r="A60" s="8" t="s">
        <v>2</v>
      </c>
    </row>
    <row r="61" spans="1:9" ht="13.5" customHeight="1" x14ac:dyDescent="0.25">
      <c r="A61" s="157" t="s">
        <v>90</v>
      </c>
      <c r="B61" s="157"/>
      <c r="C61" s="157"/>
      <c r="D61" s="157"/>
      <c r="E61" s="29"/>
      <c r="F61" s="156" t="s">
        <v>18</v>
      </c>
      <c r="G61" s="156"/>
      <c r="H61" s="156"/>
      <c r="I61" s="156"/>
    </row>
    <row r="62" spans="1:9" x14ac:dyDescent="0.25">
      <c r="A62" s="157"/>
      <c r="B62" s="157"/>
      <c r="C62" s="157"/>
      <c r="D62" s="157"/>
      <c r="E62" s="29"/>
      <c r="F62" s="156"/>
      <c r="G62" s="156"/>
      <c r="H62" s="156"/>
      <c r="I62" s="156"/>
    </row>
    <row r="63" spans="1:9" x14ac:dyDescent="0.25">
      <c r="A63" s="157"/>
      <c r="B63" s="157"/>
      <c r="C63" s="157"/>
      <c r="D63" s="157"/>
      <c r="E63" s="29"/>
      <c r="F63" s="156"/>
      <c r="G63" s="156"/>
      <c r="H63" s="156"/>
      <c r="I63" s="156"/>
    </row>
    <row r="64" spans="1:9" x14ac:dyDescent="0.25">
      <c r="A64" s="157"/>
      <c r="B64" s="157"/>
      <c r="C64" s="157"/>
      <c r="D64" s="157"/>
      <c r="E64" s="29"/>
      <c r="F64" s="156"/>
      <c r="G64" s="156"/>
      <c r="H64" s="156"/>
      <c r="I64" s="156"/>
    </row>
    <row r="65" spans="1:9" x14ac:dyDescent="0.25">
      <c r="A65" s="157"/>
      <c r="B65" s="157"/>
      <c r="C65" s="157"/>
      <c r="D65" s="157"/>
      <c r="E65" s="29"/>
      <c r="F65" s="156"/>
      <c r="G65" s="156"/>
      <c r="H65" s="156"/>
      <c r="I65" s="156"/>
    </row>
    <row r="66" spans="1:9" x14ac:dyDescent="0.25">
      <c r="A66" s="157"/>
      <c r="B66" s="157"/>
      <c r="C66" s="157"/>
      <c r="D66" s="157"/>
      <c r="E66" s="29"/>
      <c r="F66" s="156"/>
      <c r="G66" s="156"/>
      <c r="H66" s="156"/>
      <c r="I66" s="156"/>
    </row>
    <row r="67" spans="1:9" x14ac:dyDescent="0.25">
      <c r="A67" s="157"/>
      <c r="B67" s="157"/>
      <c r="C67" s="157"/>
      <c r="D67" s="157"/>
      <c r="E67" s="29"/>
      <c r="F67" s="156"/>
      <c r="G67" s="156"/>
      <c r="H67" s="156"/>
      <c r="I67" s="156"/>
    </row>
    <row r="68" spans="1:9" ht="27" customHeight="1" x14ac:dyDescent="0.25">
      <c r="A68" s="157"/>
      <c r="B68" s="157"/>
      <c r="C68" s="157"/>
      <c r="D68" s="157"/>
      <c r="E68" s="29"/>
      <c r="F68" s="156"/>
      <c r="G68" s="156"/>
      <c r="H68" s="156"/>
      <c r="I68" s="156"/>
    </row>
    <row r="69" spans="1:9" ht="6" customHeight="1" x14ac:dyDescent="0.25">
      <c r="A69" s="29"/>
      <c r="B69" s="29"/>
      <c r="C69" s="29"/>
      <c r="D69" s="29"/>
      <c r="E69" s="29"/>
      <c r="F69" s="30"/>
      <c r="G69" s="30"/>
      <c r="H69" s="30"/>
      <c r="I69" s="30"/>
    </row>
    <row r="70" spans="1:9" x14ac:dyDescent="0.25">
      <c r="A70" s="157" t="s">
        <v>19</v>
      </c>
      <c r="B70" s="157"/>
      <c r="C70" s="157"/>
      <c r="D70" s="157"/>
      <c r="E70" s="29"/>
      <c r="F70" s="156" t="s">
        <v>20</v>
      </c>
      <c r="G70" s="156"/>
      <c r="H70" s="156"/>
      <c r="I70" s="156"/>
    </row>
    <row r="71" spans="1:9" x14ac:dyDescent="0.25">
      <c r="A71" s="157"/>
      <c r="B71" s="157"/>
      <c r="C71" s="157"/>
      <c r="D71" s="157"/>
      <c r="E71" s="29"/>
      <c r="F71" s="156"/>
      <c r="G71" s="156"/>
      <c r="H71" s="156"/>
      <c r="I71" s="156"/>
    </row>
    <row r="72" spans="1:9" x14ac:dyDescent="0.25">
      <c r="A72" s="157"/>
      <c r="B72" s="157"/>
      <c r="C72" s="157"/>
      <c r="D72" s="157"/>
      <c r="E72" s="29"/>
      <c r="F72" s="156"/>
      <c r="G72" s="156"/>
      <c r="H72" s="156"/>
      <c r="I72" s="156"/>
    </row>
    <row r="73" spans="1:9" ht="6.75" customHeight="1" x14ac:dyDescent="0.25">
      <c r="A73" s="29"/>
      <c r="B73" s="29"/>
      <c r="C73" s="29"/>
      <c r="D73" s="29"/>
      <c r="E73" s="29"/>
      <c r="F73" s="30"/>
      <c r="G73" s="30"/>
      <c r="H73" s="30"/>
      <c r="I73" s="30"/>
    </row>
    <row r="74" spans="1:9" x14ac:dyDescent="0.25">
      <c r="A74" s="157" t="s">
        <v>21</v>
      </c>
      <c r="B74" s="157"/>
      <c r="C74" s="157"/>
      <c r="D74" s="157"/>
      <c r="E74" s="29"/>
      <c r="F74" s="156" t="s">
        <v>22</v>
      </c>
      <c r="G74" s="156"/>
      <c r="H74" s="156"/>
      <c r="I74" s="156"/>
    </row>
    <row r="75" spans="1:9" ht="6.75" customHeight="1" x14ac:dyDescent="0.25">
      <c r="A75" s="29"/>
      <c r="B75" s="29"/>
      <c r="C75" s="29"/>
      <c r="D75" s="29"/>
      <c r="E75" s="29"/>
      <c r="F75" s="30"/>
      <c r="G75" s="30"/>
      <c r="H75" s="30"/>
      <c r="I75" s="30"/>
    </row>
    <row r="76" spans="1:9" x14ac:dyDescent="0.25">
      <c r="A76" s="154" t="s">
        <v>23</v>
      </c>
      <c r="B76" s="154"/>
      <c r="C76" s="154"/>
      <c r="D76" s="154"/>
      <c r="E76" s="32"/>
      <c r="F76" s="155" t="s">
        <v>24</v>
      </c>
      <c r="G76" s="155"/>
      <c r="H76" s="155"/>
      <c r="I76" s="155"/>
    </row>
    <row r="77" spans="1:9" ht="6" customHeight="1" x14ac:dyDescent="0.25">
      <c r="A77" s="29"/>
      <c r="B77" s="29"/>
      <c r="C77" s="29"/>
      <c r="D77" s="29"/>
      <c r="E77" s="29"/>
      <c r="F77" s="30"/>
      <c r="G77" s="30"/>
      <c r="H77" s="30"/>
      <c r="I77" s="30"/>
    </row>
    <row r="78" spans="1:9" ht="6.75" customHeight="1" x14ac:dyDescent="0.25">
      <c r="A78" s="157" t="s">
        <v>25</v>
      </c>
      <c r="B78" s="157"/>
      <c r="C78" s="157"/>
      <c r="D78" s="157"/>
      <c r="E78" s="29"/>
      <c r="F78" s="156" t="s">
        <v>26</v>
      </c>
      <c r="G78" s="156"/>
      <c r="H78" s="156"/>
      <c r="I78" s="156"/>
    </row>
    <row r="79" spans="1:9" ht="6.75" customHeight="1" x14ac:dyDescent="0.25">
      <c r="A79" s="157"/>
      <c r="B79" s="157"/>
      <c r="C79" s="157"/>
      <c r="D79" s="157"/>
      <c r="E79" s="29"/>
      <c r="F79" s="156"/>
      <c r="G79" s="156"/>
      <c r="H79" s="156"/>
      <c r="I79" s="156"/>
    </row>
    <row r="80" spans="1:9" ht="6.75" hidden="1" customHeight="1" x14ac:dyDescent="0.25">
      <c r="A80" s="157"/>
      <c r="B80" s="157"/>
      <c r="C80" s="157"/>
      <c r="D80" s="157"/>
      <c r="E80" s="29"/>
      <c r="F80" s="156"/>
      <c r="G80" s="156"/>
      <c r="H80" s="156"/>
      <c r="I80" s="156"/>
    </row>
    <row r="81" spans="1:9" ht="3" customHeight="1" x14ac:dyDescent="0.25">
      <c r="A81" s="157"/>
      <c r="B81" s="157"/>
      <c r="C81" s="157"/>
      <c r="D81" s="157"/>
      <c r="E81" s="29"/>
      <c r="F81" s="156"/>
      <c r="G81" s="156"/>
      <c r="H81" s="156"/>
      <c r="I81" s="156"/>
    </row>
    <row r="82" spans="1:9" ht="7.5" customHeight="1" x14ac:dyDescent="0.25">
      <c r="A82" s="29"/>
      <c r="B82" s="29"/>
      <c r="C82" s="29"/>
      <c r="D82" s="29"/>
      <c r="E82" s="29"/>
      <c r="F82" s="30"/>
      <c r="G82" s="30"/>
      <c r="H82" s="30"/>
      <c r="I82" s="30"/>
    </row>
    <row r="83" spans="1:9" ht="27" customHeight="1" x14ac:dyDescent="0.25">
      <c r="A83" s="210" t="s">
        <v>27</v>
      </c>
      <c r="B83" s="210"/>
      <c r="C83" s="210"/>
      <c r="D83" s="210"/>
      <c r="E83" s="29"/>
      <c r="F83" s="156" t="s">
        <v>28</v>
      </c>
      <c r="G83" s="156"/>
      <c r="H83" s="156"/>
      <c r="I83" s="156"/>
    </row>
    <row r="84" spans="1:9" ht="6.75" customHeight="1" x14ac:dyDescent="0.25">
      <c r="A84" s="33"/>
      <c r="B84" s="33"/>
      <c r="C84" s="33"/>
      <c r="D84" s="33"/>
      <c r="E84" s="29"/>
      <c r="F84" s="30"/>
      <c r="G84" s="30"/>
      <c r="H84" s="30"/>
      <c r="I84" s="30"/>
    </row>
    <row r="85" spans="1:9" ht="38.25" customHeight="1" x14ac:dyDescent="0.25">
      <c r="A85" s="154" t="s">
        <v>29</v>
      </c>
      <c r="B85" s="154"/>
      <c r="C85" s="154"/>
      <c r="D85" s="154"/>
      <c r="E85" s="32"/>
      <c r="F85" s="155" t="s">
        <v>30</v>
      </c>
      <c r="G85" s="155"/>
      <c r="H85" s="155"/>
      <c r="I85" s="155"/>
    </row>
    <row r="86" spans="1:9" ht="6.75" customHeight="1" x14ac:dyDescent="0.25">
      <c r="A86" s="32"/>
      <c r="B86" s="32"/>
      <c r="C86" s="32"/>
      <c r="D86" s="32"/>
      <c r="E86" s="32"/>
      <c r="F86" s="34"/>
      <c r="G86" s="34"/>
      <c r="H86" s="34"/>
      <c r="I86" s="34"/>
    </row>
    <row r="87" spans="1:9" ht="12.75" customHeight="1" x14ac:dyDescent="0.25">
      <c r="A87" s="154" t="s">
        <v>31</v>
      </c>
      <c r="B87" s="154"/>
      <c r="C87" s="154"/>
      <c r="D87" s="154"/>
      <c r="E87" s="32"/>
      <c r="F87" s="155" t="s">
        <v>32</v>
      </c>
      <c r="G87" s="155"/>
      <c r="H87" s="155"/>
      <c r="I87" s="155"/>
    </row>
    <row r="88" spans="1:9" ht="6" customHeight="1" x14ac:dyDescent="0.25">
      <c r="A88" s="29"/>
      <c r="B88" s="29"/>
      <c r="C88" s="29"/>
      <c r="D88" s="29"/>
      <c r="E88" s="29"/>
      <c r="F88" s="30"/>
      <c r="G88" s="30"/>
      <c r="H88" s="30"/>
      <c r="I88" s="30"/>
    </row>
    <row r="89" spans="1:9" x14ac:dyDescent="0.25">
      <c r="A89" s="157" t="s">
        <v>106</v>
      </c>
      <c r="B89" s="157"/>
      <c r="C89" s="157"/>
      <c r="D89" s="157"/>
      <c r="E89" s="29"/>
      <c r="F89" s="156" t="s">
        <v>107</v>
      </c>
      <c r="G89" s="156"/>
      <c r="H89" s="156"/>
      <c r="I89" s="156"/>
    </row>
    <row r="90" spans="1:9" x14ac:dyDescent="0.25">
      <c r="A90" s="157"/>
      <c r="B90" s="157"/>
      <c r="C90" s="157"/>
      <c r="D90" s="157"/>
      <c r="E90" s="29"/>
      <c r="F90" s="156"/>
      <c r="G90" s="156"/>
      <c r="H90" s="156"/>
      <c r="I90" s="156"/>
    </row>
    <row r="91" spans="1:9" x14ac:dyDescent="0.25">
      <c r="A91" s="157"/>
      <c r="B91" s="157"/>
      <c r="C91" s="157"/>
      <c r="D91" s="157"/>
      <c r="E91" s="29"/>
      <c r="F91" s="156"/>
      <c r="G91" s="156"/>
      <c r="H91" s="156"/>
      <c r="I91" s="156"/>
    </row>
    <row r="92" spans="1:9" ht="16.5" customHeight="1" x14ac:dyDescent="0.25">
      <c r="A92" s="157"/>
      <c r="B92" s="157"/>
      <c r="C92" s="157"/>
      <c r="D92" s="157"/>
      <c r="E92" s="29"/>
      <c r="F92" s="156"/>
      <c r="G92" s="156"/>
      <c r="H92" s="156"/>
      <c r="I92" s="156"/>
    </row>
    <row r="93" spans="1:9" x14ac:dyDescent="0.25">
      <c r="A93" s="63"/>
      <c r="B93" s="63"/>
      <c r="C93" s="63"/>
      <c r="D93" s="63"/>
      <c r="E93" s="63"/>
      <c r="F93" s="62"/>
      <c r="G93" s="62"/>
      <c r="H93" s="62"/>
      <c r="I93" s="62"/>
    </row>
    <row r="94" spans="1:9" x14ac:dyDescent="0.25">
      <c r="A94" s="63"/>
      <c r="B94" s="63"/>
      <c r="C94" s="63"/>
      <c r="D94" s="63"/>
      <c r="E94" s="63"/>
      <c r="F94" s="62"/>
      <c r="G94" s="62"/>
      <c r="H94" s="62"/>
      <c r="I94" s="62"/>
    </row>
    <row r="95" spans="1:9" x14ac:dyDescent="0.25">
      <c r="A95" s="63"/>
      <c r="B95" s="63"/>
      <c r="C95" s="63"/>
      <c r="D95" s="63"/>
      <c r="E95" s="63"/>
      <c r="F95" s="62"/>
      <c r="G95" s="62"/>
      <c r="H95" s="62"/>
      <c r="I95" s="62"/>
    </row>
    <row r="96" spans="1:9" x14ac:dyDescent="0.25">
      <c r="A96" s="63"/>
      <c r="B96" s="63"/>
      <c r="C96" s="63"/>
      <c r="D96" s="63"/>
      <c r="E96" s="63"/>
      <c r="F96" s="62"/>
      <c r="G96" s="62"/>
      <c r="H96" s="62"/>
      <c r="I96" s="62"/>
    </row>
    <row r="97" spans="1:9" x14ac:dyDescent="0.25">
      <c r="A97" s="63"/>
      <c r="B97" s="63"/>
      <c r="C97" s="63"/>
      <c r="D97" s="63"/>
      <c r="E97" s="63"/>
      <c r="F97" s="62"/>
      <c r="G97" s="62"/>
      <c r="H97" s="62"/>
      <c r="I97" s="62"/>
    </row>
    <row r="98" spans="1:9" x14ac:dyDescent="0.25">
      <c r="A98" s="82"/>
      <c r="B98" s="82"/>
      <c r="C98" s="82"/>
      <c r="D98" s="82"/>
      <c r="E98" s="82"/>
      <c r="F98" s="81"/>
      <c r="G98" s="81"/>
      <c r="H98" s="81"/>
      <c r="I98" s="81"/>
    </row>
    <row r="99" spans="1:9" x14ac:dyDescent="0.25">
      <c r="A99" s="82"/>
      <c r="B99" s="82"/>
      <c r="C99" s="82"/>
      <c r="D99" s="82"/>
      <c r="E99" s="82"/>
      <c r="F99" s="81"/>
      <c r="G99" s="81"/>
      <c r="H99" s="81"/>
      <c r="I99" s="81"/>
    </row>
    <row r="100" spans="1:9" x14ac:dyDescent="0.25">
      <c r="A100" s="82"/>
      <c r="B100" s="82"/>
      <c r="C100" s="82"/>
      <c r="D100" s="82"/>
      <c r="E100" s="82"/>
      <c r="F100" s="81"/>
      <c r="G100" s="81"/>
      <c r="H100" s="81"/>
      <c r="I100" s="81"/>
    </row>
    <row r="101" spans="1:9" x14ac:dyDescent="0.25">
      <c r="A101" s="82"/>
      <c r="B101" s="82"/>
      <c r="C101" s="82"/>
      <c r="D101" s="82"/>
      <c r="E101" s="82"/>
      <c r="F101" s="81"/>
      <c r="G101" s="81"/>
      <c r="H101" s="81"/>
      <c r="I101" s="81"/>
    </row>
    <row r="102" spans="1:9" x14ac:dyDescent="0.25">
      <c r="A102" s="82"/>
      <c r="B102" s="82"/>
      <c r="C102" s="82"/>
      <c r="D102" s="82"/>
      <c r="E102" s="82"/>
      <c r="F102" s="81"/>
      <c r="G102" s="81"/>
      <c r="H102" s="81"/>
      <c r="I102" s="81"/>
    </row>
    <row r="103" spans="1:9" x14ac:dyDescent="0.25">
      <c r="A103" s="82"/>
      <c r="B103" s="82"/>
      <c r="C103" s="82"/>
      <c r="D103" s="82"/>
      <c r="E103" s="82"/>
      <c r="F103" s="81"/>
      <c r="G103" s="81"/>
      <c r="H103" s="81"/>
      <c r="I103" s="81"/>
    </row>
    <row r="104" spans="1:9" x14ac:dyDescent="0.25">
      <c r="A104" s="82"/>
      <c r="B104" s="82"/>
      <c r="C104" s="82"/>
      <c r="D104" s="82"/>
      <c r="E104" s="82"/>
      <c r="F104" s="81"/>
      <c r="G104" s="81"/>
      <c r="H104" s="81"/>
      <c r="I104" s="81"/>
    </row>
    <row r="105" spans="1:9" x14ac:dyDescent="0.25">
      <c r="A105" s="82"/>
      <c r="B105" s="82"/>
      <c r="C105" s="82"/>
      <c r="D105" s="82"/>
      <c r="E105" s="82"/>
      <c r="F105" s="81"/>
      <c r="G105" s="81"/>
      <c r="H105" s="81"/>
      <c r="I105" s="81"/>
    </row>
    <row r="106" spans="1:9" x14ac:dyDescent="0.25">
      <c r="A106" s="82"/>
      <c r="B106" s="82"/>
      <c r="C106" s="82"/>
      <c r="D106" s="82"/>
      <c r="E106" s="82"/>
      <c r="F106" s="81"/>
      <c r="G106" s="81"/>
      <c r="H106" s="81"/>
      <c r="I106" s="81"/>
    </row>
    <row r="107" spans="1:9" x14ac:dyDescent="0.25">
      <c r="A107" s="63"/>
      <c r="B107" s="63"/>
      <c r="C107" s="63"/>
      <c r="D107" s="63"/>
      <c r="E107" s="63"/>
      <c r="F107" s="62"/>
      <c r="G107" s="62"/>
      <c r="H107" s="62"/>
      <c r="I107" s="62"/>
    </row>
    <row r="108" spans="1:9" x14ac:dyDescent="0.25">
      <c r="A108" s="63"/>
      <c r="B108" s="63"/>
      <c r="C108" s="63"/>
      <c r="D108" s="63"/>
      <c r="E108" s="63"/>
      <c r="F108" s="62"/>
      <c r="G108" s="62"/>
      <c r="H108" s="62"/>
      <c r="I108" s="62"/>
    </row>
    <row r="109" spans="1:9" x14ac:dyDescent="0.25">
      <c r="A109" s="63"/>
      <c r="B109" s="63"/>
      <c r="C109" s="63"/>
      <c r="D109" s="63"/>
      <c r="E109" s="63"/>
      <c r="F109" s="62"/>
      <c r="G109" s="62"/>
      <c r="H109" s="62"/>
      <c r="I109" s="62"/>
    </row>
    <row r="110" spans="1:9" x14ac:dyDescent="0.25">
      <c r="A110" s="63"/>
      <c r="B110" s="63"/>
      <c r="C110" s="63"/>
      <c r="D110" s="63"/>
      <c r="E110" s="63"/>
      <c r="F110" s="62"/>
      <c r="G110" s="62"/>
      <c r="H110" s="62"/>
      <c r="I110" s="62"/>
    </row>
    <row r="111" spans="1:9" x14ac:dyDescent="0.25">
      <c r="A111" s="63"/>
      <c r="B111" s="63"/>
      <c r="C111" s="63"/>
      <c r="D111" s="63"/>
      <c r="E111" s="63"/>
      <c r="F111" s="62"/>
      <c r="G111" s="62"/>
      <c r="H111" s="62"/>
      <c r="I111" s="62"/>
    </row>
    <row r="112" spans="1:9" x14ac:dyDescent="0.25">
      <c r="A112" s="63"/>
      <c r="B112" s="63"/>
      <c r="C112" s="63"/>
      <c r="D112" s="63"/>
      <c r="E112" s="63"/>
      <c r="F112" s="62"/>
      <c r="G112" s="62"/>
      <c r="H112" s="62"/>
      <c r="I112" s="62"/>
    </row>
    <row r="113" spans="1:10" x14ac:dyDescent="0.25">
      <c r="A113" s="68"/>
      <c r="B113" s="68"/>
      <c r="C113" s="68"/>
      <c r="D113" s="68"/>
      <c r="E113" s="68"/>
      <c r="F113" s="67"/>
      <c r="G113" s="67"/>
      <c r="H113" s="67"/>
      <c r="I113" s="67"/>
    </row>
    <row r="114" spans="1:10" x14ac:dyDescent="0.25">
      <c r="A114" s="63"/>
      <c r="B114" s="63"/>
      <c r="C114" s="63"/>
      <c r="D114" s="63"/>
      <c r="E114" s="63"/>
      <c r="F114" s="62"/>
      <c r="G114" s="62"/>
      <c r="H114" s="62"/>
      <c r="I114" s="62"/>
    </row>
    <row r="115" spans="1:10" x14ac:dyDescent="0.25">
      <c r="A115" s="7" t="s">
        <v>1</v>
      </c>
      <c r="B115" s="7"/>
      <c r="C115" s="7"/>
      <c r="D115" s="7"/>
      <c r="E115" s="7"/>
      <c r="F115" s="7"/>
      <c r="G115" s="7"/>
      <c r="H115" s="7"/>
      <c r="I115" s="7">
        <v>11</v>
      </c>
    </row>
    <row r="116" spans="1:10" x14ac:dyDescent="0.25">
      <c r="A116" s="8" t="s">
        <v>2</v>
      </c>
    </row>
    <row r="124" spans="1:10" x14ac:dyDescent="0.25">
      <c r="A124"/>
      <c r="B124"/>
      <c r="C124"/>
      <c r="D124"/>
      <c r="E124"/>
      <c r="F124"/>
      <c r="G124"/>
      <c r="H124"/>
      <c r="I124"/>
      <c r="J124"/>
    </row>
    <row r="125" spans="1:10" x14ac:dyDescent="0.25">
      <c r="A125"/>
      <c r="B125"/>
      <c r="C125"/>
      <c r="D125"/>
      <c r="E125"/>
      <c r="F125"/>
      <c r="G125"/>
      <c r="H125"/>
      <c r="I125"/>
      <c r="J125"/>
    </row>
    <row r="126" spans="1:10" x14ac:dyDescent="0.25">
      <c r="A126"/>
      <c r="B126"/>
      <c r="C126"/>
      <c r="D126"/>
      <c r="E126"/>
      <c r="F126"/>
      <c r="G126"/>
      <c r="H126"/>
      <c r="I126"/>
      <c r="J126"/>
    </row>
    <row r="127" spans="1:10" x14ac:dyDescent="0.25">
      <c r="A127"/>
      <c r="B127"/>
      <c r="C127"/>
      <c r="D127"/>
      <c r="E127"/>
      <c r="F127"/>
      <c r="G127"/>
      <c r="H127"/>
      <c r="I127"/>
      <c r="J127"/>
    </row>
    <row r="128" spans="1:10" x14ac:dyDescent="0.25">
      <c r="A128"/>
      <c r="B128"/>
      <c r="C128"/>
      <c r="D128"/>
      <c r="E128"/>
      <c r="F128"/>
      <c r="G128"/>
      <c r="H128"/>
      <c r="I128"/>
      <c r="J128"/>
    </row>
    <row r="129" spans="1:10" x14ac:dyDescent="0.25">
      <c r="A129"/>
      <c r="B129"/>
      <c r="C129"/>
      <c r="D129"/>
      <c r="E129"/>
      <c r="F129"/>
      <c r="G129"/>
      <c r="H129"/>
      <c r="I129"/>
      <c r="J129"/>
    </row>
    <row r="130" spans="1:10" x14ac:dyDescent="0.25">
      <c r="A130"/>
      <c r="B130"/>
      <c r="C130"/>
      <c r="D130"/>
      <c r="E130"/>
      <c r="F130"/>
      <c r="G130"/>
      <c r="H130"/>
      <c r="I130"/>
      <c r="J130"/>
    </row>
    <row r="131" spans="1:10" x14ac:dyDescent="0.25">
      <c r="A131"/>
      <c r="B131"/>
      <c r="C131"/>
      <c r="D131"/>
      <c r="E131"/>
      <c r="F131"/>
      <c r="G131"/>
      <c r="H131"/>
      <c r="I131"/>
      <c r="J131"/>
    </row>
    <row r="132" spans="1:10" x14ac:dyDescent="0.25">
      <c r="A132"/>
      <c r="B132"/>
      <c r="C132"/>
      <c r="D132"/>
      <c r="E132"/>
      <c r="F132"/>
      <c r="G132"/>
      <c r="H132"/>
      <c r="I132"/>
      <c r="J132"/>
    </row>
    <row r="133" spans="1:10" ht="16.5" customHeight="1" x14ac:dyDescent="0.25">
      <c r="A133"/>
      <c r="B133"/>
      <c r="C133"/>
      <c r="D133"/>
      <c r="E133"/>
      <c r="F133"/>
      <c r="G133"/>
      <c r="H133"/>
      <c r="I133"/>
      <c r="J133"/>
    </row>
    <row r="134" spans="1:10" x14ac:dyDescent="0.25">
      <c r="A134"/>
      <c r="B134"/>
      <c r="C134"/>
      <c r="D134"/>
      <c r="E134"/>
      <c r="F134"/>
      <c r="G134"/>
      <c r="H134"/>
      <c r="I134"/>
      <c r="J134"/>
    </row>
    <row r="135" spans="1:10" x14ac:dyDescent="0.25">
      <c r="A135"/>
      <c r="B135"/>
      <c r="C135"/>
      <c r="D135"/>
      <c r="E135"/>
      <c r="F135"/>
      <c r="G135"/>
      <c r="H135"/>
      <c r="I135"/>
      <c r="J135"/>
    </row>
    <row r="136" spans="1:10" x14ac:dyDescent="0.25">
      <c r="A136"/>
      <c r="B136"/>
      <c r="C136"/>
      <c r="D136"/>
      <c r="E136"/>
      <c r="F136"/>
      <c r="G136"/>
      <c r="H136"/>
      <c r="I136"/>
      <c r="J136"/>
    </row>
    <row r="137" spans="1:10" x14ac:dyDescent="0.25">
      <c r="A137"/>
      <c r="B137"/>
      <c r="C137"/>
      <c r="D137"/>
      <c r="E137"/>
      <c r="F137"/>
      <c r="G137"/>
      <c r="H137"/>
      <c r="I137"/>
      <c r="J137"/>
    </row>
    <row r="138" spans="1:10" x14ac:dyDescent="0.25">
      <c r="A138"/>
      <c r="B138"/>
      <c r="C138"/>
      <c r="D138"/>
      <c r="E138"/>
      <c r="F138"/>
      <c r="G138"/>
      <c r="H138"/>
      <c r="I138"/>
      <c r="J138"/>
    </row>
    <row r="139" spans="1:10" x14ac:dyDescent="0.25">
      <c r="A139"/>
      <c r="B139"/>
      <c r="C139"/>
      <c r="D139"/>
      <c r="E139"/>
      <c r="F139"/>
      <c r="G139"/>
      <c r="H139"/>
      <c r="I139"/>
      <c r="J139"/>
    </row>
    <row r="140" spans="1:10" x14ac:dyDescent="0.25">
      <c r="A140"/>
      <c r="B140"/>
      <c r="C140"/>
      <c r="D140"/>
      <c r="E140"/>
      <c r="F140"/>
      <c r="G140"/>
      <c r="H140"/>
      <c r="I140"/>
      <c r="J140"/>
    </row>
    <row r="141" spans="1:10" x14ac:dyDescent="0.25">
      <c r="A141"/>
      <c r="B141"/>
      <c r="C141"/>
      <c r="D141"/>
      <c r="E141"/>
      <c r="F141"/>
      <c r="G141"/>
      <c r="H141"/>
      <c r="I141"/>
      <c r="J141"/>
    </row>
    <row r="142" spans="1:10" ht="22.5" customHeight="1" x14ac:dyDescent="0.25">
      <c r="A142"/>
      <c r="B142"/>
      <c r="C142"/>
      <c r="D142"/>
      <c r="E142"/>
      <c r="F142"/>
      <c r="G142"/>
      <c r="H142"/>
      <c r="I142"/>
      <c r="J142"/>
    </row>
    <row r="143" spans="1:10" x14ac:dyDescent="0.25">
      <c r="A143"/>
      <c r="B143"/>
      <c r="C143"/>
      <c r="D143"/>
      <c r="E143"/>
      <c r="F143"/>
      <c r="G143"/>
      <c r="H143"/>
      <c r="I143"/>
      <c r="J143"/>
    </row>
    <row r="144" spans="1:10" x14ac:dyDescent="0.25">
      <c r="A144"/>
      <c r="B144"/>
      <c r="C144"/>
      <c r="D144"/>
      <c r="E144"/>
      <c r="F144"/>
      <c r="G144"/>
      <c r="H144"/>
      <c r="I144"/>
      <c r="J144"/>
    </row>
    <row r="145" spans="1:10" x14ac:dyDescent="0.25">
      <c r="A145"/>
      <c r="B145"/>
      <c r="C145"/>
      <c r="D145"/>
      <c r="E145"/>
      <c r="F145"/>
      <c r="G145"/>
      <c r="H145"/>
      <c r="I145"/>
      <c r="J145"/>
    </row>
    <row r="146" spans="1:10" x14ac:dyDescent="0.25">
      <c r="A146"/>
      <c r="B146"/>
      <c r="C146"/>
      <c r="D146"/>
      <c r="E146"/>
      <c r="F146"/>
      <c r="G146"/>
      <c r="H146"/>
      <c r="I146"/>
      <c r="J146"/>
    </row>
    <row r="147" spans="1:10" x14ac:dyDescent="0.25">
      <c r="A147"/>
      <c r="B147"/>
      <c r="C147"/>
      <c r="D147"/>
      <c r="E147"/>
      <c r="F147"/>
      <c r="G147"/>
      <c r="H147"/>
      <c r="I147"/>
      <c r="J147"/>
    </row>
    <row r="148" spans="1:10" x14ac:dyDescent="0.25">
      <c r="A148"/>
      <c r="B148"/>
      <c r="C148"/>
      <c r="D148"/>
      <c r="E148"/>
      <c r="F148"/>
      <c r="G148"/>
      <c r="H148"/>
      <c r="I148"/>
      <c r="J148"/>
    </row>
    <row r="149" spans="1:10" x14ac:dyDescent="0.25">
      <c r="A149"/>
      <c r="B149"/>
      <c r="C149"/>
      <c r="D149"/>
      <c r="E149"/>
      <c r="F149"/>
      <c r="G149"/>
      <c r="H149"/>
      <c r="I149"/>
      <c r="J149"/>
    </row>
    <row r="150" spans="1:10" x14ac:dyDescent="0.25">
      <c r="A150"/>
      <c r="B150"/>
      <c r="C150"/>
      <c r="D150"/>
      <c r="E150"/>
      <c r="F150"/>
      <c r="G150"/>
      <c r="H150"/>
      <c r="I150"/>
      <c r="J150"/>
    </row>
    <row r="151" spans="1:10" x14ac:dyDescent="0.25">
      <c r="A151"/>
      <c r="B151"/>
      <c r="C151"/>
      <c r="D151"/>
      <c r="E151"/>
      <c r="F151"/>
      <c r="G151"/>
      <c r="H151"/>
      <c r="I151"/>
      <c r="J151"/>
    </row>
    <row r="152" spans="1:10" x14ac:dyDescent="0.25">
      <c r="A152"/>
      <c r="B152"/>
      <c r="C152"/>
      <c r="D152"/>
      <c r="E152"/>
      <c r="F152"/>
      <c r="G152"/>
      <c r="H152"/>
      <c r="I152"/>
      <c r="J152"/>
    </row>
    <row r="153" spans="1:10" x14ac:dyDescent="0.25">
      <c r="A153"/>
      <c r="B153"/>
      <c r="C153"/>
      <c r="D153"/>
      <c r="E153"/>
      <c r="F153"/>
      <c r="G153"/>
      <c r="H153"/>
      <c r="I153"/>
      <c r="J153"/>
    </row>
    <row r="154" spans="1:10" x14ac:dyDescent="0.25">
      <c r="A154"/>
      <c r="B154"/>
      <c r="C154"/>
      <c r="D154"/>
      <c r="E154"/>
      <c r="F154"/>
      <c r="G154"/>
      <c r="H154"/>
      <c r="I154"/>
      <c r="J154"/>
    </row>
    <row r="155" spans="1:10" x14ac:dyDescent="0.25">
      <c r="A155"/>
      <c r="B155"/>
      <c r="C155"/>
      <c r="D155"/>
      <c r="E155"/>
      <c r="F155"/>
      <c r="G155"/>
      <c r="H155"/>
      <c r="I155"/>
      <c r="J155"/>
    </row>
    <row r="156" spans="1:10" x14ac:dyDescent="0.25">
      <c r="A156"/>
      <c r="B156"/>
      <c r="C156"/>
      <c r="D156"/>
      <c r="E156"/>
      <c r="F156"/>
      <c r="G156"/>
      <c r="H156"/>
      <c r="I156"/>
      <c r="J156"/>
    </row>
    <row r="157" spans="1:10" x14ac:dyDescent="0.25">
      <c r="A157"/>
      <c r="B157"/>
      <c r="C157"/>
      <c r="D157"/>
      <c r="E157"/>
      <c r="F157"/>
      <c r="G157"/>
      <c r="H157"/>
      <c r="I157"/>
      <c r="J157"/>
    </row>
    <row r="158" spans="1:10" x14ac:dyDescent="0.25">
      <c r="A158"/>
      <c r="B158"/>
      <c r="C158"/>
      <c r="D158"/>
      <c r="E158"/>
      <c r="F158"/>
      <c r="G158"/>
      <c r="H158"/>
      <c r="I158"/>
      <c r="J158"/>
    </row>
    <row r="159" spans="1:10" x14ac:dyDescent="0.25">
      <c r="A159"/>
      <c r="B159"/>
      <c r="C159"/>
      <c r="D159"/>
      <c r="E159"/>
      <c r="F159"/>
      <c r="G159"/>
      <c r="H159"/>
      <c r="I159"/>
      <c r="J159"/>
    </row>
    <row r="160" spans="1:10" x14ac:dyDescent="0.25">
      <c r="A160"/>
      <c r="B160"/>
      <c r="C160"/>
      <c r="D160"/>
      <c r="E160"/>
      <c r="F160"/>
      <c r="G160"/>
      <c r="H160"/>
      <c r="I160"/>
      <c r="J160"/>
    </row>
    <row r="161" spans="1:10" x14ac:dyDescent="0.25">
      <c r="A161"/>
      <c r="B161"/>
      <c r="C161"/>
      <c r="D161"/>
      <c r="E161"/>
      <c r="F161"/>
      <c r="G161"/>
      <c r="H161"/>
      <c r="I161"/>
      <c r="J161"/>
    </row>
    <row r="173" spans="1:10" x14ac:dyDescent="0.25">
      <c r="A173" s="7" t="s">
        <v>1</v>
      </c>
      <c r="B173" s="7"/>
      <c r="C173" s="7"/>
      <c r="D173" s="7"/>
      <c r="E173" s="7"/>
      <c r="F173" s="7"/>
      <c r="G173" s="7"/>
      <c r="H173" s="7"/>
      <c r="I173" s="7">
        <v>12</v>
      </c>
    </row>
    <row r="174" spans="1:10" x14ac:dyDescent="0.25">
      <c r="A174" s="8" t="s">
        <v>2</v>
      </c>
    </row>
  </sheetData>
  <mergeCells count="44">
    <mergeCell ref="A1:D1"/>
    <mergeCell ref="F1:I1"/>
    <mergeCell ref="A83:D83"/>
    <mergeCell ref="F83:I83"/>
    <mergeCell ref="A2:D9"/>
    <mergeCell ref="F2:I9"/>
    <mergeCell ref="A11:D12"/>
    <mergeCell ref="F11:I12"/>
    <mergeCell ref="A14:D16"/>
    <mergeCell ref="F14:I16"/>
    <mergeCell ref="A18:D24"/>
    <mergeCell ref="F18:I24"/>
    <mergeCell ref="A26:D31"/>
    <mergeCell ref="F26:I31"/>
    <mergeCell ref="A78:D81"/>
    <mergeCell ref="F78:I81"/>
    <mergeCell ref="A33:D33"/>
    <mergeCell ref="F33:I33"/>
    <mergeCell ref="A35:D35"/>
    <mergeCell ref="F35:I35"/>
    <mergeCell ref="A37:D40"/>
    <mergeCell ref="F37:I40"/>
    <mergeCell ref="A42:D43"/>
    <mergeCell ref="F42:I43"/>
    <mergeCell ref="A44:D44"/>
    <mergeCell ref="F44:I44"/>
    <mergeCell ref="A46:D50"/>
    <mergeCell ref="F46:I50"/>
    <mergeCell ref="A52:D53"/>
    <mergeCell ref="F52:I53"/>
    <mergeCell ref="A89:D92"/>
    <mergeCell ref="F89:I92"/>
    <mergeCell ref="A61:D68"/>
    <mergeCell ref="F61:I68"/>
    <mergeCell ref="A70:D72"/>
    <mergeCell ref="F70:I72"/>
    <mergeCell ref="A87:D87"/>
    <mergeCell ref="F87:I87"/>
    <mergeCell ref="A74:D74"/>
    <mergeCell ref="F74:I74"/>
    <mergeCell ref="A76:D76"/>
    <mergeCell ref="F76:I76"/>
    <mergeCell ref="A85:D85"/>
    <mergeCell ref="F85:I85"/>
  </mergeCells>
  <phoneticPr fontId="4" type="noConversion"/>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Naslovna</vt:lpstr>
      <vt:lpstr>Tabela 1,2</vt:lpstr>
      <vt:lpstr>Tabela 3</vt:lpstr>
      <vt:lpstr>Tabela 4_5</vt:lpstr>
      <vt:lpstr>Tabela 6_7</vt:lpstr>
      <vt:lpstr>8</vt:lpstr>
      <vt:lpstr>Metodološka_objašnjenja</vt:lpstr>
    </vt:vector>
  </TitlesOfParts>
  <Manager/>
  <Company>S.F.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S.F.</dc:creator>
  <cp:keywords/>
  <dc:description/>
  <cp:lastModifiedBy>Zehra Bećiragić</cp:lastModifiedBy>
  <cp:revision/>
  <cp:lastPrinted>2025-12-12T12:19:54Z</cp:lastPrinted>
  <dcterms:created xsi:type="dcterms:W3CDTF">1997-10-20T08:21:13Z</dcterms:created>
  <dcterms:modified xsi:type="dcterms:W3CDTF">2025-12-12T12:41:15Z</dcterms:modified>
  <cp:category/>
  <cp:contentStatus/>
</cp:coreProperties>
</file>