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ZS\odsjek\TRG Adnan Lusija\ZA MAHIRA- OBJAVA GODIŠNJE SAOPĆENJE\TRG01\"/>
    </mc:Choice>
  </mc:AlternateContent>
  <bookViews>
    <workbookView xWindow="-15" yWindow="-15" windowWidth="12600" windowHeight="12405"/>
  </bookViews>
  <sheets>
    <sheet name="Prilagođeni_2024" sheetId="4" r:id="rId1"/>
    <sheet name="Neprilagodjeni_2024" sheetId="1" r:id="rId2"/>
  </sheets>
  <calcPr calcId="162913"/>
</workbook>
</file>

<file path=xl/calcChain.xml><?xml version="1.0" encoding="utf-8"?>
<calcChain xmlns="http://schemas.openxmlformats.org/spreadsheetml/2006/main">
  <c r="L7" i="1" l="1"/>
  <c r="M7" i="1"/>
  <c r="N7" i="1"/>
  <c r="O7" i="1"/>
  <c r="P7" i="1"/>
  <c r="L8" i="1"/>
  <c r="M8" i="1"/>
  <c r="N8" i="1"/>
  <c r="O8" i="1"/>
  <c r="P8" i="1"/>
  <c r="L9" i="1"/>
  <c r="M9" i="1"/>
  <c r="N9" i="1"/>
  <c r="O9" i="1"/>
  <c r="P9" i="1"/>
  <c r="L10" i="1"/>
  <c r="M10" i="1"/>
  <c r="N10" i="1"/>
  <c r="O10" i="1"/>
  <c r="P10" i="1"/>
  <c r="L11" i="1"/>
  <c r="M11" i="1"/>
  <c r="N11" i="1"/>
  <c r="O11" i="1"/>
  <c r="P11" i="1"/>
  <c r="L12" i="1"/>
  <c r="M12" i="1"/>
  <c r="N12" i="1"/>
  <c r="O12" i="1"/>
  <c r="P12" i="1"/>
  <c r="L13" i="1"/>
  <c r="M13" i="1"/>
  <c r="N13" i="1"/>
  <c r="O13" i="1"/>
  <c r="P13" i="1"/>
  <c r="L14" i="1"/>
  <c r="M14" i="1"/>
  <c r="N14" i="1"/>
  <c r="O14" i="1"/>
  <c r="P14" i="1"/>
  <c r="L15" i="1"/>
  <c r="M15" i="1"/>
  <c r="N15" i="1"/>
  <c r="O15" i="1"/>
  <c r="P15" i="1"/>
  <c r="L16" i="1"/>
  <c r="M16" i="1"/>
  <c r="N16" i="1"/>
  <c r="O16" i="1"/>
  <c r="P16" i="1"/>
  <c r="L17" i="1"/>
  <c r="M17" i="1"/>
  <c r="N17" i="1"/>
  <c r="O17" i="1"/>
  <c r="P17" i="1"/>
  <c r="L18" i="1"/>
  <c r="M18" i="1"/>
  <c r="N18" i="1"/>
  <c r="O18" i="1"/>
  <c r="P18" i="1"/>
  <c r="L19" i="1"/>
  <c r="M19" i="1"/>
  <c r="N19" i="1"/>
  <c r="O19" i="1"/>
  <c r="P19" i="1"/>
  <c r="K8" i="1"/>
  <c r="K9" i="1"/>
  <c r="K10" i="1"/>
  <c r="K11" i="1"/>
  <c r="K12" i="1"/>
  <c r="K13" i="1"/>
  <c r="K14" i="1"/>
  <c r="K15" i="1"/>
  <c r="K16" i="1"/>
  <c r="K17" i="1"/>
  <c r="K18" i="1"/>
  <c r="K19" i="1"/>
  <c r="K7" i="1"/>
</calcChain>
</file>

<file path=xl/sharedStrings.xml><?xml version="1.0" encoding="utf-8"?>
<sst xmlns="http://schemas.openxmlformats.org/spreadsheetml/2006/main" count="48" uniqueCount="23">
  <si>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</si>
  <si>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</si>
  <si>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</si>
  <si>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</si>
  <si>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</si>
  <si>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</si>
  <si>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</si>
  <si>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</si>
  <si>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</si>
  <si>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</si>
  <si>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XII</t>
  </si>
  <si>
    <t xml:space="preserve">XI </t>
  </si>
  <si>
    <t>UKUPNO</t>
  </si>
  <si>
    <r>
      <rPr>
        <b/>
        <sz val="9"/>
        <rFont val="Arial Narrow"/>
        <family val="2"/>
        <charset val="238"/>
      </rPr>
      <t>Lančani indeksi</t>
    </r>
    <r>
      <rPr>
        <b/>
        <u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Chain indices</t>
    </r>
  </si>
  <si>
    <r>
      <rPr>
        <b/>
        <sz val="9"/>
        <rFont val="Arial Narrow"/>
        <family val="2"/>
        <charset val="238"/>
      </rPr>
      <t>Nominalni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indices</t>
    </r>
  </si>
  <si>
    <r>
      <rPr>
        <b/>
        <sz val="9"/>
        <rFont val="Arial Narrow"/>
        <family val="2"/>
        <charset val="238"/>
      </rPr>
      <t>Realni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Volume indices</t>
    </r>
  </si>
  <si>
    <r>
      <rPr>
        <b/>
        <sz val="9"/>
        <rFont val="Arial Narrow"/>
        <family val="2"/>
        <charset val="238"/>
      </rPr>
      <t>Sezonski prilagođeni indeksi</t>
    </r>
    <r>
      <rPr>
        <sz val="9"/>
        <rFont val="Arial Narrow"/>
        <family val="2"/>
        <charset val="238"/>
      </rPr>
      <t xml:space="preserve">
Seasonally adjusted indices</t>
    </r>
  </si>
  <si>
    <r>
      <rPr>
        <b/>
        <sz val="9"/>
        <rFont val="Arial Narrow"/>
        <family val="2"/>
        <charset val="238"/>
      </rPr>
      <t>Kalendarski prilagođeni indeksi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Working - day adjusted indices</t>
    </r>
  </si>
  <si>
    <r>
      <rPr>
        <b/>
        <sz val="9"/>
        <rFont val="Arial Narrow"/>
        <family val="2"/>
        <charset val="238"/>
      </rPr>
      <t xml:space="preserve">Lančani indeksi </t>
    </r>
    <r>
      <rPr>
        <b/>
        <u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Chain indices</t>
    </r>
  </si>
  <si>
    <r>
      <rPr>
        <b/>
        <u/>
        <sz val="9"/>
        <rFont val="Arial Narrow"/>
        <family val="2"/>
        <charset val="238"/>
      </rPr>
      <t xml:space="preserve">2024
</t>
    </r>
    <r>
      <rPr>
        <b/>
        <sz val="9"/>
        <rFont val="Arial Narrow"/>
        <family val="2"/>
        <charset val="238"/>
      </rPr>
      <t>Ø 2015</t>
    </r>
  </si>
  <si>
    <r>
      <rPr>
        <b/>
        <u/>
        <sz val="9"/>
        <rFont val="Arial Narrow"/>
        <family val="2"/>
        <charset val="238"/>
      </rPr>
      <t>2024</t>
    </r>
    <r>
      <rPr>
        <b/>
        <sz val="9"/>
        <rFont val="Arial Narrow"/>
        <family val="2"/>
        <charset val="238"/>
      </rPr>
      <t xml:space="preserve">
2023</t>
    </r>
  </si>
  <si>
    <r>
      <rPr>
        <b/>
        <sz val="9"/>
        <rFont val="Arial Narrow"/>
        <family val="2"/>
        <charset val="238"/>
      </rPr>
      <t>SEZONSKI I KALENDARSKI PRILAGOĐENI INDEKSI PROMETA OD TRGOVINE NA MALO, po mjesecima za 2024.godinu</t>
    </r>
    <r>
      <rPr>
        <sz val="9"/>
        <rFont val="Arial Narrow"/>
        <family val="2"/>
        <charset val="238"/>
      </rPr>
      <t xml:space="preserve">
SEASONALLY AND WORKING-DAY ADJUSTED INDICES </t>
    </r>
    <r>
      <rPr>
        <i/>
        <sz val="9"/>
        <rFont val="Arial Narrow"/>
        <family val="2"/>
        <charset val="238"/>
      </rPr>
      <t>OF RETAIL SALE, by month for 2024</t>
    </r>
  </si>
  <si>
    <r>
      <rPr>
        <b/>
        <sz val="9"/>
        <rFont val="Arial Narrow"/>
        <family val="2"/>
        <charset val="238"/>
      </rPr>
      <t>IZVORNI, NEPRILAGOĐENI INDEKSI PROMETA OD TRGOVINE NA MALO, po mjesecima za 2024.godinu</t>
    </r>
    <r>
      <rPr>
        <sz val="9"/>
        <rFont val="Arial Narrow"/>
        <family val="2"/>
        <charset val="238"/>
      </rPr>
      <t xml:space="preserve">
GROSS, UNADJUSTED </t>
    </r>
    <r>
      <rPr>
        <i/>
        <sz val="9"/>
        <rFont val="Arial Narrow"/>
        <family val="2"/>
        <charset val="238"/>
      </rPr>
      <t>INDICES OF RETAIL SALE, by month for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</si>
</sst>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00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u/>
      <sz val="9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5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164" fontId="2" fillId="0" borderId="0" xfId="0" applyNumberFormat="1" applyFont="1" applyFill="1" applyBorder="1"/>
    <xf numFmtId="0" fontId="2" fillId="0" borderId="0" xfId="0" applyFont="1" applyFill="1" applyBorder="1"/>
    <xf numFmtId="166" fontId="2" fillId="0" borderId="0" xfId="0" applyNumberFormat="1" applyFont="1" applyFill="1" applyBorder="1"/>
    <xf numFmtId="164" fontId="2" fillId="0" borderId="0" xfId="0" applyNumberFormat="1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1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4" xfId="0" applyFont="1" applyFill="1" applyBorder="1"/>
    <xf numFmtId="0" fontId="2" fillId="0" borderId="12" xfId="0" applyFont="1" applyFill="1" applyBorder="1" applyAlignment="1">
      <alignment horizontal="center"/>
    </xf>
    <xf numFmtId="164" fontId="2" fillId="0" borderId="6" xfId="0" applyNumberFormat="1" applyFont="1" applyFill="1" applyBorder="1"/>
    <xf numFmtId="164" fontId="2" fillId="0" borderId="5" xfId="0" applyNumberFormat="1" applyFont="1" applyFill="1" applyBorder="1"/>
    <xf numFmtId="165" fontId="2" fillId="0" borderId="0" xfId="0" applyNumberFormat="1" applyFont="1" applyFill="1" applyBorder="1"/>
    <xf numFmtId="165" fontId="2" fillId="0" borderId="6" xfId="0" applyNumberFormat="1" applyFont="1" applyFill="1" applyBorder="1"/>
    <xf numFmtId="164" fontId="1" fillId="0" borderId="0" xfId="0" applyNumberFormat="1" applyFont="1"/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23" sqref="D23"/>
    </sheetView>
  </sheetViews>
  <sheetFormatPr defaultColWidth="9.140625" defaultRowHeight="14.25" x14ac:dyDescent="0.2"/>
  <cols>
    <col min="1" max="1" width="14.42578125" style="1" customWidth="1"/>
    <col min="2" max="8" width="12.28515625" style="1" customWidth="1"/>
    <col min="9" max="18" width="9.140625" style="1"/>
    <col min="19" max="19" width="11.5703125" style="1" customWidth="1"/>
    <col min="20" max="16384" width="9.140625" style="1"/>
  </cols>
  <sheetData>
    <row r="1" spans="1:8" ht="6.95" customHeight="1" x14ac:dyDescent="0.2"/>
    <row r="2" spans="1:8" ht="35.25" customHeight="1" x14ac:dyDescent="0.2">
      <c r="A2" s="23" t="s">
        <v>21</v>
      </c>
      <c r="B2" s="24"/>
      <c r="C2" s="24"/>
      <c r="D2" s="24"/>
      <c r="E2" s="24"/>
      <c r="F2" s="24"/>
      <c r="G2" s="24"/>
    </row>
    <row r="3" spans="1:8" ht="15" x14ac:dyDescent="0.25">
      <c r="A3" s="10"/>
      <c r="B3" s="10"/>
      <c r="C3" s="10"/>
      <c r="D3" s="10"/>
      <c r="E3" s="10"/>
      <c r="F3" s="10"/>
      <c r="G3" s="10"/>
    </row>
    <row r="4" spans="1:8" ht="30" customHeight="1" x14ac:dyDescent="0.2">
      <c r="A4" s="32">
        <v>2024</v>
      </c>
      <c r="B4" s="30" t="s">
        <v>16</v>
      </c>
      <c r="C4" s="31"/>
      <c r="D4" s="30" t="s">
        <v>17</v>
      </c>
      <c r="E4" s="31"/>
      <c r="F4" s="31"/>
      <c r="G4" s="31"/>
    </row>
    <row r="5" spans="1:8" ht="35.1" customHeight="1" x14ac:dyDescent="0.2">
      <c r="A5" s="32"/>
      <c r="B5" s="25" t="s">
        <v>18</v>
      </c>
      <c r="C5" s="26"/>
      <c r="D5" s="29" t="s">
        <v>19</v>
      </c>
      <c r="E5" s="26"/>
      <c r="F5" s="27" t="s">
        <v>20</v>
      </c>
      <c r="G5" s="28"/>
    </row>
    <row r="6" spans="1:8" ht="35.1" customHeight="1" x14ac:dyDescent="0.2">
      <c r="A6" s="32"/>
      <c r="B6" s="11" t="s">
        <v>14</v>
      </c>
      <c r="C6" s="11" t="s">
        <v>15</v>
      </c>
      <c r="D6" s="11" t="s">
        <v>14</v>
      </c>
      <c r="E6" s="11" t="s">
        <v>15</v>
      </c>
      <c r="F6" s="12" t="s">
        <v>14</v>
      </c>
      <c r="G6" s="11" t="s">
        <v>15</v>
      </c>
    </row>
    <row r="7" spans="1:8" ht="6.95" customHeight="1" x14ac:dyDescent="0.25">
      <c r="A7" s="13"/>
      <c r="B7" s="16"/>
      <c r="C7" s="15"/>
      <c r="D7" s="16"/>
      <c r="E7" s="15"/>
      <c r="F7" s="16"/>
      <c r="G7" s="15"/>
      <c r="H7" s="2"/>
    </row>
    <row r="8" spans="1:8" ht="13.5" customHeight="1" x14ac:dyDescent="0.25">
      <c r="A8" s="17" t="s">
        <v>12</v>
      </c>
      <c r="B8" s="19">
        <v>105.48896250411086</v>
      </c>
      <c r="C8" s="18">
        <v>105.16618029686926</v>
      </c>
      <c r="D8" s="19">
        <v>182.5022391639317</v>
      </c>
      <c r="E8" s="18">
        <v>155.62011185249841</v>
      </c>
      <c r="F8" s="19">
        <v>105.37048061353558</v>
      </c>
      <c r="G8" s="18">
        <v>105.05345469310852</v>
      </c>
      <c r="H8" s="2"/>
    </row>
    <row r="9" spans="1:8" ht="15.95" customHeight="1" x14ac:dyDescent="0.25">
      <c r="A9" s="17" t="s">
        <v>0</v>
      </c>
      <c r="B9" s="19">
        <v>99.531445294812329</v>
      </c>
      <c r="C9" s="18">
        <v>99.815158710201672</v>
      </c>
      <c r="D9" s="19">
        <v>154.81754115598645</v>
      </c>
      <c r="E9" s="18">
        <v>132.57672315973582</v>
      </c>
      <c r="F9" s="19">
        <v>107.56828041150666</v>
      </c>
      <c r="G9" s="18">
        <v>105.65794506836244</v>
      </c>
      <c r="H9" s="2"/>
    </row>
    <row r="10" spans="1:8" ht="15.95" customHeight="1" x14ac:dyDescent="0.25">
      <c r="A10" s="17" t="s">
        <v>1</v>
      </c>
      <c r="B10" s="19">
        <v>102.10930324952858</v>
      </c>
      <c r="C10" s="18">
        <v>102.01422110650877</v>
      </c>
      <c r="D10" s="19">
        <v>153.25692897872048</v>
      </c>
      <c r="E10" s="18">
        <v>128.96680440170417</v>
      </c>
      <c r="F10" s="19">
        <v>112.71037218686058</v>
      </c>
      <c r="G10" s="18">
        <v>110.58100745235238</v>
      </c>
      <c r="H10" s="2"/>
    </row>
    <row r="11" spans="1:8" ht="15.95" customHeight="1" x14ac:dyDescent="0.25">
      <c r="A11" s="17" t="s">
        <v>2</v>
      </c>
      <c r="B11" s="19">
        <v>98.433226306092124</v>
      </c>
      <c r="C11" s="18">
        <v>99.254753299109922</v>
      </c>
      <c r="D11" s="19">
        <v>169.34513324162444</v>
      </c>
      <c r="E11" s="18">
        <v>142.79093334288655</v>
      </c>
      <c r="F11" s="19">
        <v>107.62663221105151</v>
      </c>
      <c r="G11" s="18">
        <v>107.23999930964887</v>
      </c>
      <c r="H11" s="2"/>
    </row>
    <row r="12" spans="1:8" ht="15.95" customHeight="1" x14ac:dyDescent="0.25">
      <c r="A12" s="17" t="s">
        <v>3</v>
      </c>
      <c r="B12" s="19">
        <v>104.66385192962109</v>
      </c>
      <c r="C12" s="18">
        <v>103.89595413419795</v>
      </c>
      <c r="D12" s="19">
        <v>185.9163084184695</v>
      </c>
      <c r="E12" s="18">
        <v>156.77742504510303</v>
      </c>
      <c r="F12" s="19">
        <v>109.86273175235426</v>
      </c>
      <c r="G12" s="18">
        <v>107.91441572716565</v>
      </c>
      <c r="H12" s="2"/>
    </row>
    <row r="13" spans="1:8" ht="15.95" customHeight="1" x14ac:dyDescent="0.25">
      <c r="A13" s="17" t="s">
        <v>4</v>
      </c>
      <c r="B13" s="19">
        <v>97.793586774127178</v>
      </c>
      <c r="C13" s="18">
        <v>97.553692156114991</v>
      </c>
      <c r="D13" s="19">
        <v>181.40217596118333</v>
      </c>
      <c r="E13" s="18">
        <v>152.64073356519876</v>
      </c>
      <c r="F13" s="19">
        <v>108.39998326772952</v>
      </c>
      <c r="G13" s="18">
        <v>107.01666231462295</v>
      </c>
      <c r="H13" s="2"/>
    </row>
    <row r="14" spans="1:8" ht="15.95" customHeight="1" x14ac:dyDescent="0.25">
      <c r="A14" s="17" t="s">
        <v>5</v>
      </c>
      <c r="B14" s="19">
        <v>98.576466284232524</v>
      </c>
      <c r="C14" s="18">
        <v>99.968346994170659</v>
      </c>
      <c r="D14" s="19">
        <v>182.87608727118544</v>
      </c>
      <c r="E14" s="18">
        <v>156.81751670756398</v>
      </c>
      <c r="F14" s="19">
        <v>105.00623736507957</v>
      </c>
      <c r="G14" s="18">
        <v>105.71469293666613</v>
      </c>
      <c r="H14" s="2"/>
    </row>
    <row r="15" spans="1:8" ht="15.95" customHeight="1" x14ac:dyDescent="0.25">
      <c r="A15" s="17" t="s">
        <v>6</v>
      </c>
      <c r="B15" s="19">
        <v>102.64107005948908</v>
      </c>
      <c r="C15" s="18">
        <v>102.18543235650448</v>
      </c>
      <c r="D15" s="19">
        <v>210.44044219710631</v>
      </c>
      <c r="E15" s="18">
        <v>180.76583550236478</v>
      </c>
      <c r="F15" s="19">
        <v>106.7364380616566</v>
      </c>
      <c r="G15" s="18">
        <v>106.43288027484982</v>
      </c>
      <c r="H15" s="2"/>
    </row>
    <row r="16" spans="1:8" ht="15.95" customHeight="1" x14ac:dyDescent="0.25">
      <c r="A16" s="17" t="s">
        <v>7</v>
      </c>
      <c r="B16" s="19">
        <v>99.725506783174254</v>
      </c>
      <c r="C16" s="18">
        <v>98.50681885663009</v>
      </c>
      <c r="D16" s="19">
        <v>217.14507012085141</v>
      </c>
      <c r="E16" s="18">
        <v>184.29506278199526</v>
      </c>
      <c r="F16" s="19">
        <v>104.42847598444709</v>
      </c>
      <c r="G16" s="18">
        <v>104.0413107592461</v>
      </c>
      <c r="H16" s="2"/>
    </row>
    <row r="17" spans="1:8" ht="15.95" customHeight="1" x14ac:dyDescent="0.25">
      <c r="A17" s="17" t="s">
        <v>8</v>
      </c>
      <c r="B17" s="19">
        <v>96.979727492174888</v>
      </c>
      <c r="C17" s="18">
        <v>98.457840469741171</v>
      </c>
      <c r="D17" s="19">
        <v>179.60737583037218</v>
      </c>
      <c r="E17" s="18">
        <v>154.84404225770771</v>
      </c>
      <c r="F17" s="19">
        <v>100.46463274990313</v>
      </c>
      <c r="G17" s="18">
        <v>103.27537313204134</v>
      </c>
      <c r="H17" s="2"/>
    </row>
    <row r="18" spans="1:8" ht="15.95" customHeight="1" x14ac:dyDescent="0.25">
      <c r="A18" s="17" t="s">
        <v>9</v>
      </c>
      <c r="B18" s="19">
        <v>100.01747550506504</v>
      </c>
      <c r="C18" s="18">
        <v>98.785765923913218</v>
      </c>
      <c r="D18" s="19">
        <v>183.75623986130739</v>
      </c>
      <c r="E18" s="18">
        <v>156.01752229540475</v>
      </c>
      <c r="F18" s="19">
        <v>100.26139522032729</v>
      </c>
      <c r="G18" s="18">
        <v>100.22284254799625</v>
      </c>
      <c r="H18" s="2"/>
    </row>
    <row r="19" spans="1:8" ht="15.95" customHeight="1" x14ac:dyDescent="0.25">
      <c r="A19" s="17" t="s">
        <v>11</v>
      </c>
      <c r="B19" s="19">
        <v>102.65031439499835</v>
      </c>
      <c r="C19" s="18">
        <v>103.77659472816647</v>
      </c>
      <c r="D19" s="19">
        <v>176.99547184179804</v>
      </c>
      <c r="E19" s="18">
        <v>153.17779406322722</v>
      </c>
      <c r="F19" s="19">
        <v>102.50870471764296</v>
      </c>
      <c r="G19" s="18">
        <v>101.93815568487284</v>
      </c>
      <c r="H19" s="2"/>
    </row>
    <row r="20" spans="1:8" ht="15.95" customHeight="1" x14ac:dyDescent="0.25">
      <c r="A20" s="17" t="s">
        <v>10</v>
      </c>
      <c r="B20" s="19">
        <v>99.278176176700299</v>
      </c>
      <c r="C20" s="18">
        <v>98.960913969054161</v>
      </c>
      <c r="D20" s="19">
        <v>194.46809508857586</v>
      </c>
      <c r="E20" s="18">
        <v>167.77094910708882</v>
      </c>
      <c r="F20" s="19">
        <v>102.01843619242806</v>
      </c>
      <c r="G20" s="18">
        <v>102.76450375687737</v>
      </c>
      <c r="H20" s="2"/>
    </row>
    <row r="21" spans="1:8" ht="15.95" customHeight="1" x14ac:dyDescent="0.25">
      <c r="A21" s="4"/>
      <c r="B21" s="6"/>
      <c r="C21" s="6"/>
      <c r="D21" s="6"/>
      <c r="E21" s="6"/>
      <c r="F21" s="6"/>
      <c r="G21" s="6"/>
      <c r="H21" s="5"/>
    </row>
    <row r="22" spans="1:8" ht="15" x14ac:dyDescent="0.25">
      <c r="A22" s="3"/>
      <c r="B22" s="6"/>
      <c r="C22" s="7"/>
      <c r="D22" s="6"/>
      <c r="E22" s="6"/>
      <c r="F22" s="8"/>
      <c r="G22" s="9"/>
    </row>
  </sheetData>
  <mergeCells count="7">
    <mergeCell ref="A2:G2"/>
    <mergeCell ref="B5:C5"/>
    <mergeCell ref="F5:G5"/>
    <mergeCell ref="D5:E5"/>
    <mergeCell ref="B4:C4"/>
    <mergeCell ref="A4:A6"/>
    <mergeCell ref="D4:G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A3" sqref="A3"/>
    </sheetView>
  </sheetViews>
  <sheetFormatPr defaultColWidth="9.140625" defaultRowHeight="14.25" x14ac:dyDescent="0.2"/>
  <cols>
    <col min="1" max="1" width="7.7109375" style="1" customWidth="1"/>
    <col min="2" max="7" width="12.28515625" style="1" customWidth="1"/>
    <col min="8" max="8" width="1" style="1" customWidth="1"/>
    <col min="9" max="9" width="10.28515625" style="1" customWidth="1"/>
    <col min="10" max="10" width="9.140625" style="1"/>
    <col min="11" max="11" width="10.140625" style="1" customWidth="1"/>
    <col min="12" max="12" width="9.140625" style="1"/>
    <col min="13" max="13" width="10.28515625" style="1" customWidth="1"/>
    <col min="14" max="14" width="11.28515625" style="1" bestFit="1" customWidth="1"/>
    <col min="15" max="16384" width="9.140625" style="1"/>
  </cols>
  <sheetData>
    <row r="1" spans="1:16" ht="6.95" customHeight="1" x14ac:dyDescent="0.2"/>
    <row r="2" spans="1:16" ht="30" customHeight="1" x14ac:dyDescent="0.2">
      <c r="A2" s="23" t="s">
        <v>22</v>
      </c>
      <c r="B2" s="24"/>
      <c r="C2" s="24"/>
      <c r="D2" s="24"/>
      <c r="E2" s="24"/>
      <c r="F2" s="24"/>
      <c r="G2" s="24"/>
    </row>
    <row r="3" spans="1:16" ht="15" x14ac:dyDescent="0.25">
      <c r="A3" s="10"/>
      <c r="B3" s="10"/>
      <c r="C3" s="10"/>
      <c r="D3" s="10"/>
      <c r="E3" s="10"/>
      <c r="F3" s="10"/>
      <c r="G3" s="10"/>
    </row>
    <row r="4" spans="1:16" ht="54.95" customHeight="1" x14ac:dyDescent="0.2">
      <c r="A4" s="33">
        <v>2024</v>
      </c>
      <c r="B4" s="25" t="s">
        <v>13</v>
      </c>
      <c r="C4" s="26"/>
      <c r="D4" s="29" t="s">
        <v>19</v>
      </c>
      <c r="E4" s="26"/>
      <c r="F4" s="27" t="s">
        <v>20</v>
      </c>
      <c r="G4" s="28"/>
      <c r="H4" s="2"/>
    </row>
    <row r="5" spans="1:16" ht="35.1" customHeight="1" x14ac:dyDescent="0.2">
      <c r="A5" s="34"/>
      <c r="B5" s="11" t="s">
        <v>14</v>
      </c>
      <c r="C5" s="11" t="s">
        <v>15</v>
      </c>
      <c r="D5" s="11" t="s">
        <v>14</v>
      </c>
      <c r="E5" s="11" t="s">
        <v>15</v>
      </c>
      <c r="F5" s="12" t="s">
        <v>14</v>
      </c>
      <c r="G5" s="11" t="s">
        <v>15</v>
      </c>
      <c r="H5" s="2"/>
    </row>
    <row r="6" spans="1:16" ht="6.95" customHeight="1" x14ac:dyDescent="0.25">
      <c r="A6" s="13"/>
      <c r="B6" s="14"/>
      <c r="C6" s="15"/>
      <c r="D6" s="16"/>
      <c r="E6" s="15"/>
      <c r="F6" s="14"/>
      <c r="G6" s="15"/>
      <c r="H6" s="2"/>
    </row>
    <row r="7" spans="1:16" ht="17.25" customHeight="1" x14ac:dyDescent="0.25">
      <c r="A7" s="17" t="s">
        <v>12</v>
      </c>
      <c r="B7" s="6">
        <v>105.36476008421629</v>
      </c>
      <c r="C7" s="18">
        <v>105.09509545698366</v>
      </c>
      <c r="D7" s="19">
        <v>182.49608754974975</v>
      </c>
      <c r="E7" s="18">
        <v>155.66906586077113</v>
      </c>
      <c r="F7" s="20">
        <v>105.36476008421629</v>
      </c>
      <c r="G7" s="21">
        <v>105.09509545698366</v>
      </c>
      <c r="H7" s="2"/>
      <c r="K7" s="22">
        <f>B7-Prilagođeni_2024!B8</f>
        <v>-0.12420241989457281</v>
      </c>
      <c r="L7" s="22">
        <f>C7-Prilagođeni_2024!C8</f>
        <v>-7.1084839885600104E-2</v>
      </c>
      <c r="M7" s="22">
        <f>D7-Prilagođeni_2024!D8</f>
        <v>-6.1516141819595305E-3</v>
      </c>
      <c r="N7" s="22">
        <f>E7-Prilagođeni_2024!E8</f>
        <v>4.895400827271601E-2</v>
      </c>
      <c r="O7" s="22">
        <f>F7-Prilagođeni_2024!F8</f>
        <v>-5.7205293192907902E-3</v>
      </c>
      <c r="P7" s="22">
        <f>G7-Prilagođeni_2024!G8</f>
        <v>4.1640763875136599E-2</v>
      </c>
    </row>
    <row r="8" spans="1:16" ht="15.95" customHeight="1" x14ac:dyDescent="0.25">
      <c r="A8" s="17" t="s">
        <v>0</v>
      </c>
      <c r="B8" s="20">
        <v>82.699488565826769</v>
      </c>
      <c r="C8" s="21">
        <v>81.317728685364116</v>
      </c>
      <c r="D8" s="19">
        <v>154.81498913330034</v>
      </c>
      <c r="E8" s="18">
        <v>132.66994999063689</v>
      </c>
      <c r="F8" s="20">
        <v>114.2266661478198</v>
      </c>
      <c r="G8" s="21">
        <v>106.04251110128675</v>
      </c>
      <c r="H8" s="2"/>
      <c r="K8" s="22">
        <f>B8-Prilagođeni_2024!B9</f>
        <v>-16.83195672898556</v>
      </c>
      <c r="L8" s="22">
        <f>C8-Prilagođeni_2024!C9</f>
        <v>-18.497430024837556</v>
      </c>
      <c r="M8" s="22">
        <f>D8-Prilagođeni_2024!D9</f>
        <v>-2.5520226861033279E-3</v>
      </c>
      <c r="N8" s="22">
        <f>E8-Prilagođeni_2024!E9</f>
        <v>9.3226830901073754E-2</v>
      </c>
      <c r="O8" s="22">
        <f>F8-Prilagođeni_2024!F9</f>
        <v>6.6583857363131358</v>
      </c>
      <c r="P8" s="22">
        <f>G8-Prilagođeni_2024!G9</f>
        <v>0.38456603292431168</v>
      </c>
    </row>
    <row r="9" spans="1:16" ht="15.95" customHeight="1" x14ac:dyDescent="0.25">
      <c r="A9" s="17" t="s">
        <v>1</v>
      </c>
      <c r="B9" s="20">
        <v>94.475738471936268</v>
      </c>
      <c r="C9" s="21">
        <v>97.249141598980145</v>
      </c>
      <c r="D9" s="19">
        <v>153.25440268126971</v>
      </c>
      <c r="E9" s="18">
        <v>129.02038752569064</v>
      </c>
      <c r="F9" s="20">
        <v>107.01656706404883</v>
      </c>
      <c r="G9" s="21">
        <v>110.59059495863117</v>
      </c>
      <c r="H9" s="2"/>
      <c r="K9" s="22">
        <f>B9-Prilagođeni_2024!B10</f>
        <v>-7.6335647775923121</v>
      </c>
      <c r="L9" s="22">
        <f>C9-Prilagođeni_2024!C10</f>
        <v>-4.7650795075286254</v>
      </c>
      <c r="M9" s="22">
        <f>D9-Prilagođeni_2024!D10</f>
        <v>-2.5262974507711533E-3</v>
      </c>
      <c r="N9" s="22">
        <f>E9-Prilagođeni_2024!E10</f>
        <v>5.3583123986470582E-2</v>
      </c>
      <c r="O9" s="22">
        <f>F9-Prilagođeni_2024!F10</f>
        <v>-5.693805122811753</v>
      </c>
      <c r="P9" s="22">
        <f>G9-Prilagođeni_2024!G10</f>
        <v>9.5875062787911247E-3</v>
      </c>
    </row>
    <row r="10" spans="1:16" ht="15.95" customHeight="1" x14ac:dyDescent="0.25">
      <c r="A10" s="17" t="s">
        <v>2</v>
      </c>
      <c r="B10" s="20">
        <v>115.15043601098871</v>
      </c>
      <c r="C10" s="21">
        <v>110.95701043268119</v>
      </c>
      <c r="D10" s="19">
        <v>170.08616154538149</v>
      </c>
      <c r="E10" s="18">
        <v>143.15716484716626</v>
      </c>
      <c r="F10" s="20">
        <v>108.51108408142196</v>
      </c>
      <c r="G10" s="21">
        <v>107.54441210462168</v>
      </c>
      <c r="H10" s="2"/>
      <c r="K10" s="22">
        <f>B10-Prilagođeni_2024!B11</f>
        <v>16.71720970489659</v>
      </c>
      <c r="L10" s="22">
        <f>C10-Prilagođeni_2024!C11</f>
        <v>11.702257133571266</v>
      </c>
      <c r="M10" s="22">
        <f>D10-Prilagođeni_2024!D11</f>
        <v>0.74102830375704798</v>
      </c>
      <c r="N10" s="22">
        <f>E10-Prilagođeni_2024!E11</f>
        <v>0.36623150427971041</v>
      </c>
      <c r="O10" s="22">
        <f>F10-Prilagođeni_2024!F11</f>
        <v>0.88445187037044093</v>
      </c>
      <c r="P10" s="22">
        <f>G10-Prilagođeni_2024!G11</f>
        <v>0.30441279497281926</v>
      </c>
    </row>
    <row r="11" spans="1:16" ht="15.95" customHeight="1" x14ac:dyDescent="0.25">
      <c r="A11" s="17" t="s">
        <v>3</v>
      </c>
      <c r="B11" s="20">
        <v>108.62111036867439</v>
      </c>
      <c r="C11" s="21">
        <v>109.29038834815232</v>
      </c>
      <c r="D11" s="19">
        <v>185.13208738040083</v>
      </c>
      <c r="E11" s="18">
        <v>156.45702140967265</v>
      </c>
      <c r="F11" s="20">
        <v>109.49267577127655</v>
      </c>
      <c r="G11" s="21">
        <v>107.68535304602418</v>
      </c>
      <c r="H11" s="2"/>
      <c r="K11" s="22">
        <f>B11-Prilagođeni_2024!B12</f>
        <v>3.9572584390533052</v>
      </c>
      <c r="L11" s="22">
        <f>C11-Prilagođeni_2024!C12</f>
        <v>5.3944342139543693</v>
      </c>
      <c r="M11" s="22">
        <f>D11-Prilagođeni_2024!D12</f>
        <v>-0.78422103806866517</v>
      </c>
      <c r="N11" s="22">
        <f>E11-Prilagođeni_2024!E12</f>
        <v>-0.32040363543038097</v>
      </c>
      <c r="O11" s="22">
        <f>F11-Prilagođeni_2024!F12</f>
        <v>-0.3700559810777122</v>
      </c>
      <c r="P11" s="22">
        <f>G11-Prilagođeni_2024!G12</f>
        <v>-0.2290626811414711</v>
      </c>
    </row>
    <row r="12" spans="1:16" ht="15.95" customHeight="1" x14ac:dyDescent="0.25">
      <c r="A12" s="17" t="s">
        <v>4</v>
      </c>
      <c r="B12" s="20">
        <v>98.395948710802145</v>
      </c>
      <c r="C12" s="21">
        <v>97.916625421085115</v>
      </c>
      <c r="D12" s="19">
        <v>181.39918571560196</v>
      </c>
      <c r="E12" s="18">
        <v>153.19743559869613</v>
      </c>
      <c r="F12" s="20">
        <v>107.05771683125882</v>
      </c>
      <c r="G12" s="21">
        <v>107.3356734114613</v>
      </c>
      <c r="H12" s="2"/>
      <c r="K12" s="22">
        <f>B12-Prilagođeni_2024!B13</f>
        <v>0.60236193667496707</v>
      </c>
      <c r="L12" s="22">
        <f>C12-Prilagođeni_2024!C13</f>
        <v>0.36293326497012401</v>
      </c>
      <c r="M12" s="22">
        <f>D12-Prilagođeni_2024!D13</f>
        <v>-2.9902455813726192E-3</v>
      </c>
      <c r="N12" s="22">
        <f>E12-Prilagođeni_2024!E13</f>
        <v>0.55670203349737335</v>
      </c>
      <c r="O12" s="22">
        <f>F12-Prilagođeni_2024!F13</f>
        <v>-1.3422664364707089</v>
      </c>
      <c r="P12" s="22">
        <f>G12-Prilagođeni_2024!G13</f>
        <v>0.31901109683835216</v>
      </c>
    </row>
    <row r="13" spans="1:16" ht="15.95" customHeight="1" x14ac:dyDescent="0.25">
      <c r="A13" s="17" t="s">
        <v>5</v>
      </c>
      <c r="B13" s="20">
        <v>104.07071713721614</v>
      </c>
      <c r="C13" s="21">
        <v>101.94799124689409</v>
      </c>
      <c r="D13" s="19">
        <v>182.87307272955164</v>
      </c>
      <c r="E13" s="18">
        <v>156.18170823462492</v>
      </c>
      <c r="F13" s="20">
        <v>107.97752814495996</v>
      </c>
      <c r="G13" s="21">
        <v>104.91853828429004</v>
      </c>
      <c r="H13" s="2"/>
      <c r="K13" s="22">
        <f>B13-Prilagođeni_2024!B14</f>
        <v>5.4942508529836118</v>
      </c>
      <c r="L13" s="22">
        <f>C13-Prilagođeni_2024!C14</f>
        <v>1.9796442527234319</v>
      </c>
      <c r="M13" s="22">
        <f>D13-Prilagođeni_2024!D14</f>
        <v>-3.0145416338029918E-3</v>
      </c>
      <c r="N13" s="22">
        <f>E13-Prilagođeni_2024!E14</f>
        <v>-0.63580847293906118</v>
      </c>
      <c r="O13" s="22">
        <f>F13-Prilagođeni_2024!F14</f>
        <v>2.9712907798803911</v>
      </c>
      <c r="P13" s="22">
        <f>G13-Prilagođeni_2024!G14</f>
        <v>-0.79615465237608873</v>
      </c>
    </row>
    <row r="14" spans="1:16" ht="15.95" customHeight="1" x14ac:dyDescent="0.25">
      <c r="A14" s="17" t="s">
        <v>6</v>
      </c>
      <c r="B14" s="20">
        <v>113.20736337558279</v>
      </c>
      <c r="C14" s="21">
        <v>115.88901116695982</v>
      </c>
      <c r="D14" s="19">
        <v>210.43700143223393</v>
      </c>
      <c r="E14" s="18">
        <v>180.99743729677303</v>
      </c>
      <c r="F14" s="20">
        <v>109.14979496926051</v>
      </c>
      <c r="G14" s="21">
        <v>106.58017931537016</v>
      </c>
      <c r="H14" s="2"/>
      <c r="K14" s="22">
        <f>B14-Prilagođeni_2024!B15</f>
        <v>10.566293316093706</v>
      </c>
      <c r="L14" s="22">
        <f>C14-Prilagođeni_2024!C15</f>
        <v>13.70357881045534</v>
      </c>
      <c r="M14" s="22">
        <f>D14-Prilagođeni_2024!D15</f>
        <v>-3.4407648723799866E-3</v>
      </c>
      <c r="N14" s="22">
        <f>E14-Prilagođeni_2024!E15</f>
        <v>0.23160179440824891</v>
      </c>
      <c r="O14" s="22">
        <f>F14-Prilagođeni_2024!F15</f>
        <v>2.4133569076039123</v>
      </c>
      <c r="P14" s="22">
        <f>G14-Prilagođeni_2024!G15</f>
        <v>0.1472990405203376</v>
      </c>
    </row>
    <row r="15" spans="1:16" ht="15.95" customHeight="1" x14ac:dyDescent="0.25">
      <c r="A15" s="17" t="s">
        <v>7</v>
      </c>
      <c r="B15" s="20">
        <v>105.48608724179711</v>
      </c>
      <c r="C15" s="21">
        <v>102.22943029160696</v>
      </c>
      <c r="D15" s="19">
        <v>217.14129422552674</v>
      </c>
      <c r="E15" s="18">
        <v>185.03264899089967</v>
      </c>
      <c r="F15" s="20">
        <v>110.68398175295985</v>
      </c>
      <c r="G15" s="21">
        <v>104.69673132068887</v>
      </c>
      <c r="H15" s="2"/>
      <c r="K15" s="22">
        <f>B15-Prilagođeni_2024!B16</f>
        <v>5.7605804586228544</v>
      </c>
      <c r="L15" s="22">
        <f>C15-Prilagođeni_2024!C16</f>
        <v>3.7226114349768693</v>
      </c>
      <c r="M15" s="22">
        <f>D15-Prilagođeni_2024!D16</f>
        <v>-3.7758953246793681E-3</v>
      </c>
      <c r="N15" s="22">
        <f>E15-Prilagođeni_2024!E16</f>
        <v>0.73758620890441762</v>
      </c>
      <c r="O15" s="22">
        <f>F15-Prilagođeni_2024!F16</f>
        <v>6.2555057685127622</v>
      </c>
      <c r="P15" s="22">
        <f>G15-Prilagođeni_2024!G16</f>
        <v>0.65542056144276728</v>
      </c>
    </row>
    <row r="16" spans="1:16" ht="15.95" customHeight="1" x14ac:dyDescent="0.25">
      <c r="A16" s="17" t="s">
        <v>8</v>
      </c>
      <c r="B16" s="20">
        <v>85.971872377837215</v>
      </c>
      <c r="C16" s="21">
        <v>83.638679410135339</v>
      </c>
      <c r="D16" s="19">
        <v>179.60441517039604</v>
      </c>
      <c r="E16" s="18">
        <v>154.75886409357963</v>
      </c>
      <c r="F16" s="20">
        <v>111.45695633686397</v>
      </c>
      <c r="G16" s="21">
        <v>102.83862106366708</v>
      </c>
      <c r="H16" s="2"/>
      <c r="K16" s="22">
        <f>B16-Prilagođeni_2024!B17</f>
        <v>-11.007855114337673</v>
      </c>
      <c r="L16" s="22">
        <f>C16-Prilagođeni_2024!C17</f>
        <v>-14.819161059605833</v>
      </c>
      <c r="M16" s="22">
        <f>D16-Prilagođeni_2024!D17</f>
        <v>-2.9606599761393682E-3</v>
      </c>
      <c r="N16" s="22">
        <f>E16-Prilagođeni_2024!E17</f>
        <v>-8.517816412808088E-2</v>
      </c>
      <c r="O16" s="22">
        <f>F16-Prilagođeni_2024!F17</f>
        <v>10.992323586960836</v>
      </c>
      <c r="P16" s="22">
        <f>G16-Prilagođeni_2024!G17</f>
        <v>-0.43675206837426117</v>
      </c>
    </row>
    <row r="17" spans="1:16" ht="15.95" customHeight="1" x14ac:dyDescent="0.25">
      <c r="A17" s="17" t="s">
        <v>9</v>
      </c>
      <c r="B17" s="20">
        <v>102.53610446897258</v>
      </c>
      <c r="C17" s="21">
        <v>100.55700387849235</v>
      </c>
      <c r="D17" s="19">
        <v>183.75321081117951</v>
      </c>
      <c r="E17" s="18">
        <v>155.62087696889157</v>
      </c>
      <c r="F17" s="20">
        <v>109.49459255022586</v>
      </c>
      <c r="G17" s="21">
        <v>100.32130190627264</v>
      </c>
      <c r="H17" s="2"/>
      <c r="K17" s="22">
        <f>B17-Prilagođeni_2024!B18</f>
        <v>2.5186289639075454</v>
      </c>
      <c r="L17" s="22">
        <f>C17-Prilagođeni_2024!C18</f>
        <v>1.771237954579135</v>
      </c>
      <c r="M17" s="22">
        <f>D17-Prilagođeni_2024!D18</f>
        <v>-3.0290501278784632E-3</v>
      </c>
      <c r="N17" s="22">
        <f>E17-Prilagođeni_2024!E18</f>
        <v>-0.39664532651318041</v>
      </c>
      <c r="O17" s="22">
        <f>F17-Prilagođeni_2024!F18</f>
        <v>9.233197329898573</v>
      </c>
      <c r="P17" s="22">
        <f>G17-Prilagođeni_2024!G18</f>
        <v>9.8459358276386411E-2</v>
      </c>
    </row>
    <row r="18" spans="1:16" ht="15.95" customHeight="1" x14ac:dyDescent="0.25">
      <c r="A18" s="17" t="s">
        <v>11</v>
      </c>
      <c r="B18" s="20">
        <v>94.179594668955247</v>
      </c>
      <c r="C18" s="21">
        <v>98.855928675653544</v>
      </c>
      <c r="D18" s="19">
        <v>176.99255061905839</v>
      </c>
      <c r="E18" s="18">
        <v>153.84046314079399</v>
      </c>
      <c r="F18" s="20">
        <v>110.08856989757565</v>
      </c>
      <c r="G18" s="21">
        <v>102.29912625563762</v>
      </c>
      <c r="H18" s="2"/>
      <c r="K18" s="22">
        <f>B18-Prilagođeni_2024!B19</f>
        <v>-8.4707197260431002</v>
      </c>
      <c r="L18" s="22">
        <f>C18-Prilagođeni_2024!C19</f>
        <v>-4.920666052512928</v>
      </c>
      <c r="M18" s="22">
        <f>D18-Prilagođeni_2024!D19</f>
        <v>-2.9212227396442358E-3</v>
      </c>
      <c r="N18" s="22">
        <f>E18-Prilagođeni_2024!E19</f>
        <v>0.66266907756676119</v>
      </c>
      <c r="O18" s="22">
        <f>F18-Prilagođeni_2024!F19</f>
        <v>7.5798651799326962</v>
      </c>
      <c r="P18" s="22">
        <f>G18-Prilagođeni_2024!G19</f>
        <v>0.36097057076477768</v>
      </c>
    </row>
    <row r="19" spans="1:16" ht="15.95" customHeight="1" x14ac:dyDescent="0.25">
      <c r="A19" s="17" t="s">
        <v>10</v>
      </c>
      <c r="B19" s="20">
        <v>110.39972673614594</v>
      </c>
      <c r="C19" s="21">
        <v>108.61565859880704</v>
      </c>
      <c r="D19" s="19">
        <v>194.46467915309614</v>
      </c>
      <c r="E19" s="18">
        <v>167.09483223182843</v>
      </c>
      <c r="F19" s="20">
        <v>109.53088133164223</v>
      </c>
      <c r="G19" s="21">
        <v>102.417859003589</v>
      </c>
      <c r="H19" s="2"/>
      <c r="K19" s="22">
        <f>B19-Prilagođeni_2024!B20</f>
        <v>11.121550559445637</v>
      </c>
      <c r="L19" s="22">
        <f>C19-Prilagođeni_2024!C20</f>
        <v>9.6547446297528836</v>
      </c>
      <c r="M19" s="22">
        <f>D19-Prilagođeni_2024!D20</f>
        <v>-3.4159354797225205E-3</v>
      </c>
      <c r="N19" s="22">
        <f>E19-Prilagođeni_2024!E20</f>
        <v>-0.67611687526039077</v>
      </c>
      <c r="O19" s="22">
        <f>F19-Prilagođeni_2024!F20</f>
        <v>7.5124451392141793</v>
      </c>
      <c r="P19" s="22">
        <f>G19-Prilagođeni_2024!G20</f>
        <v>-0.34664475328837341</v>
      </c>
    </row>
    <row r="20" spans="1:16" ht="6.75" customHeight="1" x14ac:dyDescent="0.25">
      <c r="A20" s="10"/>
      <c r="B20" s="10"/>
      <c r="C20" s="10"/>
      <c r="D20" s="10"/>
      <c r="E20" s="10"/>
      <c r="F20" s="10"/>
      <c r="G20" s="10"/>
    </row>
  </sheetData>
  <mergeCells count="5">
    <mergeCell ref="A2:G2"/>
    <mergeCell ref="A4:A5"/>
    <mergeCell ref="B4:C4"/>
    <mergeCell ref="F4:G4"/>
    <mergeCell ref="D4:E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Prilagođeni_2024</vt:lpstr>
      <vt:lpstr>Neprilagodjeni_2024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Merima Hadzalic</dc:creator>
  <cp:lastModifiedBy>Elvir Juljević</cp:lastModifiedBy>
  <cp:lastPrinted>2023-06-23T08:43:18Z</cp:lastPrinted>
  <dcterms:created xsi:type="dcterms:W3CDTF">2015-06-11T07:12:31Z</dcterms:created>
  <dcterms:modified xsi:type="dcterms:W3CDTF">2025-06-16T12:51:34Z</dcterms:modified>
</cp:coreProperties>
</file>