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RS 2024\GODIŠNJI REZULTATI-godišnji prosjek ARS 2024\Saopćenje godišnji prosjek ARS 2024 za objavu\"/>
    </mc:Choice>
  </mc:AlternateContent>
  <bookViews>
    <workbookView xWindow="0" yWindow="0" windowWidth="28380" windowHeight="12360"/>
  </bookViews>
  <sheets>
    <sheet name="T-1" sheetId="3" r:id="rId1"/>
    <sheet name="T-2" sheetId="5" r:id="rId2"/>
    <sheet name="T-3" sheetId="58" r:id="rId3"/>
    <sheet name="T-4" sheetId="63" r:id="rId4"/>
    <sheet name="T-5" sheetId="49" r:id="rId5"/>
    <sheet name="T-5.1" sheetId="56" r:id="rId6"/>
    <sheet name="T-6" sheetId="55" r:id="rId7"/>
    <sheet name="T-7" sheetId="8" r:id="rId8"/>
    <sheet name="T-8" sheetId="12" r:id="rId9"/>
    <sheet name="T-9" sheetId="60" r:id="rId10"/>
    <sheet name="T-10" sheetId="45" r:id="rId11"/>
    <sheet name="T-11" sheetId="14" r:id="rId12"/>
    <sheet name="T-12" sheetId="16" r:id="rId13"/>
    <sheet name="T-13" sheetId="19" r:id="rId14"/>
    <sheet name="T-14" sheetId="47" r:id="rId15"/>
    <sheet name="T-15" sheetId="48" r:id="rId16"/>
    <sheet name="T-16" sheetId="61" r:id="rId17"/>
    <sheet name="Aneks I" sheetId="57" r:id="rId18"/>
  </sheets>
  <calcPr calcId="152511"/>
</workbook>
</file>

<file path=xl/calcChain.xml><?xml version="1.0" encoding="utf-8"?>
<calcChain xmlns="http://schemas.openxmlformats.org/spreadsheetml/2006/main">
  <c r="D7" i="63" l="1"/>
  <c r="D8" i="63"/>
  <c r="D9" i="63"/>
  <c r="D10" i="63"/>
</calcChain>
</file>

<file path=xl/sharedStrings.xml><?xml version="1.0" encoding="utf-8"?>
<sst xmlns="http://schemas.openxmlformats.org/spreadsheetml/2006/main" count="484" uniqueCount="188">
  <si>
    <t>25 - 49</t>
  </si>
  <si>
    <t>50 - 64</t>
  </si>
  <si>
    <t>65+</t>
  </si>
  <si>
    <t>15-64</t>
  </si>
  <si>
    <t>(%)</t>
  </si>
  <si>
    <t xml:space="preserve"> 65+</t>
  </si>
  <si>
    <t xml:space="preserve"> </t>
  </si>
  <si>
    <t xml:space="preserve">    Working age population by activity, age groups and sex</t>
  </si>
  <si>
    <t xml:space="preserve">    Persons in employment by employment status and sex</t>
  </si>
  <si>
    <t xml:space="preserve">      Unemployed persons by duration of unemployment and sex</t>
  </si>
  <si>
    <t>2. Radno sposobno stanovništvo prema aktivnosti, starosnim grupama i spolu</t>
  </si>
  <si>
    <t>3. Mjere aktivnosti stanovništva prema starosnim grupama i spolu</t>
  </si>
  <si>
    <r>
      <t>Ukupno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Total</t>
    </r>
  </si>
  <si>
    <r>
      <t xml:space="preserve">Muški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</si>
  <si>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Female</t>
    </r>
  </si>
  <si>
    <r>
      <t xml:space="preserve">Udio stanovništva 15-64 godina 
</t>
    </r>
    <r>
      <rPr>
        <i/>
        <sz val="9"/>
        <rFont val="Arial Narrow"/>
        <family val="2"/>
        <charset val="238"/>
      </rPr>
      <t>Share of population 15-64 age</t>
    </r>
  </si>
  <si>
    <r>
      <t xml:space="preserve"> Radno sposobno stanovništvo 
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Working age population</t>
    </r>
  </si>
  <si>
    <r>
      <t xml:space="preserve">Radna snaga </t>
    </r>
    <r>
      <rPr>
        <sz val="9"/>
        <rFont val="Arial Narrow"/>
        <family val="2"/>
        <charset val="238"/>
      </rPr>
      <t>/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Labour force</t>
    </r>
  </si>
  <si>
    <r>
      <t xml:space="preserve">Nezaposlene osobe 
 </t>
    </r>
    <r>
      <rPr>
        <i/>
        <sz val="9"/>
        <rFont val="Arial Narrow"/>
        <family val="2"/>
        <charset val="238"/>
      </rPr>
      <t xml:space="preserve">Unemployed persons </t>
    </r>
  </si>
  <si>
    <r>
      <t xml:space="preserve">Ukupno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Total</t>
    </r>
  </si>
  <si>
    <r>
      <t xml:space="preserve">Ženski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Female</t>
    </r>
  </si>
  <si>
    <r>
      <t xml:space="preserve">Struktura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Structure (%)</t>
    </r>
  </si>
  <si>
    <r>
      <t xml:space="preserve">Stopa aktivnosti  
</t>
    </r>
    <r>
      <rPr>
        <i/>
        <sz val="9"/>
        <rFont val="Arial Narrow"/>
        <family val="2"/>
        <charset val="238"/>
      </rPr>
      <t xml:space="preserve"> Activity rate</t>
    </r>
  </si>
  <si>
    <r>
      <t xml:space="preserve">Ženski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Female</t>
    </r>
  </si>
  <si>
    <r>
      <t xml:space="preserve">Stopa zaposlenosti  
</t>
    </r>
    <r>
      <rPr>
        <i/>
        <sz val="9"/>
        <rFont val="Arial Narrow"/>
        <family val="2"/>
        <charset val="238"/>
      </rPr>
      <t>Employment rate</t>
    </r>
  </si>
  <si>
    <r>
      <t xml:space="preserve">Stopa nezaposlenosti  
</t>
    </r>
    <r>
      <rPr>
        <i/>
        <sz val="9"/>
        <rFont val="Arial Narrow"/>
        <family val="2"/>
        <charset val="238"/>
      </rPr>
      <t>Unemployment rate</t>
    </r>
  </si>
  <si>
    <r>
      <t xml:space="preserve">Ukupno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Total</t>
    </r>
  </si>
  <si>
    <r>
      <t>Muški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Male</t>
    </r>
  </si>
  <si>
    <r>
      <t>Muški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</si>
  <si>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Female</t>
    </r>
  </si>
  <si>
    <r>
      <t xml:space="preserve">Zaposleni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Persons in employment</t>
    </r>
  </si>
  <si>
    <r>
      <t xml:space="preserve">Zaposlenici / </t>
    </r>
    <r>
      <rPr>
        <i/>
        <sz val="9"/>
        <rFont val="Arial Narrow"/>
        <family val="2"/>
        <charset val="238"/>
      </rPr>
      <t>Employees</t>
    </r>
  </si>
  <si>
    <r>
      <t xml:space="preserve">Samozaposleni / </t>
    </r>
    <r>
      <rPr>
        <i/>
        <sz val="9"/>
        <rFont val="Arial Narrow"/>
        <family val="2"/>
        <charset val="238"/>
      </rPr>
      <t>Self-employed</t>
    </r>
  </si>
  <si>
    <r>
      <t xml:space="preserve">Neplaćeni pomažući članovi 
</t>
    </r>
    <r>
      <rPr>
        <i/>
        <sz val="9"/>
        <rFont val="Arial Narrow"/>
        <family val="2"/>
        <charset val="238"/>
      </rPr>
      <t>Unpaid family workers</t>
    </r>
  </si>
  <si>
    <r>
      <t>Ukupno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Total</t>
    </r>
  </si>
  <si>
    <r>
      <t xml:space="preserve">Puno radno vrijeme / </t>
    </r>
    <r>
      <rPr>
        <i/>
        <sz val="9"/>
        <rFont val="Arial Narrow"/>
        <family val="2"/>
        <charset val="238"/>
      </rPr>
      <t>Full time</t>
    </r>
  </si>
  <si>
    <r>
      <t xml:space="preserve">Uslužne djelatnosti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Serivices</t>
    </r>
  </si>
  <si>
    <r>
      <t>Uslužne djelatnosti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Serivices</t>
    </r>
  </si>
  <si>
    <r>
      <t xml:space="preserve">Kraće od punog radnog vremena  / </t>
    </r>
    <r>
      <rPr>
        <i/>
        <sz val="9"/>
        <rFont val="Arial Narrow"/>
        <family val="2"/>
        <charset val="238"/>
      </rPr>
      <t>Part time</t>
    </r>
    <r>
      <rPr>
        <sz val="9"/>
        <rFont val="Arial Narrow"/>
        <family val="2"/>
        <charset val="238"/>
      </rPr>
      <t xml:space="preserve">
</t>
    </r>
  </si>
  <si>
    <r>
      <t xml:space="preserve">Kraće od punog radnog vremena / </t>
    </r>
    <r>
      <rPr>
        <i/>
        <sz val="9"/>
        <rFont val="Arial Narrow"/>
        <family val="2"/>
        <charset val="238"/>
      </rPr>
      <t>Part time</t>
    </r>
    <r>
      <rPr>
        <sz val="9"/>
        <rFont val="Arial Narrow"/>
        <family val="2"/>
        <charset val="238"/>
      </rPr>
      <t xml:space="preserve">
</t>
    </r>
  </si>
  <si>
    <r>
      <t xml:space="preserve">Kraće od punog radnog vremena  / </t>
    </r>
    <r>
      <rPr>
        <i/>
        <sz val="9"/>
        <rFont val="Arial Narrow"/>
        <family val="2"/>
        <charset val="238"/>
      </rPr>
      <t>Part time</t>
    </r>
  </si>
  <si>
    <r>
      <t xml:space="preserve">Kraće od punog radnog vremena / </t>
    </r>
    <r>
      <rPr>
        <i/>
        <sz val="9"/>
        <rFont val="Arial Narrow"/>
        <family val="2"/>
        <charset val="238"/>
      </rPr>
      <t>Part time</t>
    </r>
  </si>
  <si>
    <r>
      <t xml:space="preserve">Poljoprivredne djelatnosti / </t>
    </r>
    <r>
      <rPr>
        <i/>
        <sz val="9"/>
        <rFont val="Arial Narrow"/>
        <family val="2"/>
        <charset val="238"/>
      </rPr>
      <t>Agriculture</t>
    </r>
  </si>
  <si>
    <r>
      <t xml:space="preserve">Nepoljoprivredne djelatnosti / </t>
    </r>
    <r>
      <rPr>
        <i/>
        <sz val="9"/>
        <rFont val="Arial Narrow"/>
        <family val="2"/>
        <charset val="238"/>
      </rPr>
      <t>Industry</t>
    </r>
  </si>
  <si>
    <r>
      <rPr>
        <b/>
        <sz val="9"/>
        <rFont val="Arial Narrow"/>
        <family val="2"/>
        <charset val="238"/>
      </rPr>
      <t>Stope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Rates (%)</t>
    </r>
  </si>
  <si>
    <r>
      <t xml:space="preserve">Poljoprivredne djelatnosti  / </t>
    </r>
    <r>
      <rPr>
        <i/>
        <sz val="9"/>
        <rFont val="Arial Narrow"/>
        <family val="2"/>
        <charset val="238"/>
      </rPr>
      <t>Agriculture</t>
    </r>
  </si>
  <si>
    <r>
      <t xml:space="preserve">Nepoljoprivredne djelatnosti  / </t>
    </r>
    <r>
      <rPr>
        <i/>
        <sz val="9"/>
        <rFont val="Arial Narrow"/>
        <family val="2"/>
        <charset val="238"/>
      </rPr>
      <t>Industry</t>
    </r>
  </si>
  <si>
    <r>
      <t xml:space="preserve">Struktura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 xml:space="preserve">Structure </t>
    </r>
    <r>
      <rPr>
        <sz val="9"/>
        <rFont val="Arial Narrow"/>
        <family val="2"/>
        <charset val="238"/>
      </rPr>
      <t>(%)</t>
    </r>
  </si>
  <si>
    <r>
      <t xml:space="preserve">Struktura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Structur</t>
    </r>
    <r>
      <rPr>
        <sz val="9"/>
        <rFont val="Arial Narrow"/>
        <family val="2"/>
        <charset val="238"/>
      </rPr>
      <t>e (%)</t>
    </r>
  </si>
  <si>
    <r>
      <t>Ukupno</t>
    </r>
    <r>
      <rPr>
        <sz val="9"/>
        <rFont val="Arial Narrow"/>
        <family val="2"/>
        <charset val="238"/>
      </rPr>
      <t xml:space="preserve">  
</t>
    </r>
    <r>
      <rPr>
        <i/>
        <sz val="9"/>
        <rFont val="Arial Narrow"/>
        <family val="2"/>
        <charset val="238"/>
      </rPr>
      <t>Total</t>
    </r>
  </si>
  <si>
    <r>
      <t xml:space="preserve">Zaposlene osobe  
</t>
    </r>
    <r>
      <rPr>
        <i/>
        <sz val="9"/>
        <rFont val="Arial Narrow"/>
        <family val="2"/>
        <charset val="238"/>
      </rPr>
      <t xml:space="preserve">Employed persons </t>
    </r>
  </si>
  <si>
    <t>15 - 64</t>
  </si>
  <si>
    <t>20 - 64</t>
  </si>
  <si>
    <t>25 - 34</t>
  </si>
  <si>
    <t>15 - 74</t>
  </si>
  <si>
    <t>65 - 74</t>
  </si>
  <si>
    <t>u"hilj."</t>
  </si>
  <si>
    <t>in"000"</t>
  </si>
  <si>
    <r>
      <t xml:space="preserve">15 - 24 </t>
    </r>
    <r>
      <rPr>
        <b/>
        <sz val="9"/>
        <rFont val="Arial Narrow"/>
        <family val="2"/>
        <charset val="238"/>
      </rPr>
      <t>godine</t>
    </r>
    <r>
      <rPr>
        <i/>
        <sz val="9"/>
        <rFont val="Arial Narrow"/>
        <family val="2"/>
        <charset val="238"/>
      </rPr>
      <t>/years</t>
    </r>
    <r>
      <rPr>
        <sz val="9"/>
        <rFont val="Arial Narrow"/>
        <family val="2"/>
        <charset val="238"/>
      </rPr>
      <t xml:space="preserve">
</t>
    </r>
  </si>
  <si>
    <t>Stope dugoročne nezaposlenosti (%)</t>
  </si>
  <si>
    <t>Long-term unemployment rates (%)</t>
  </si>
  <si>
    <t xml:space="preserve">    Working age population by the highest level of education attained and sex</t>
  </si>
  <si>
    <r>
      <t xml:space="preserve">18 - 24 </t>
    </r>
    <r>
      <rPr>
        <b/>
        <sz val="9"/>
        <rFont val="Arial Narrow"/>
        <family val="2"/>
        <charset val="238"/>
      </rPr>
      <t>godine</t>
    </r>
    <r>
      <rPr>
        <i/>
        <sz val="9"/>
        <rFont val="Arial Narrow"/>
        <family val="2"/>
        <charset val="238"/>
      </rPr>
      <t>/years</t>
    </r>
    <r>
      <rPr>
        <sz val="9"/>
        <rFont val="Arial Narrow"/>
        <family val="2"/>
        <charset val="238"/>
      </rPr>
      <t xml:space="preserve">
</t>
    </r>
  </si>
  <si>
    <t xml:space="preserve">    Measures of the population activity by age groups and sex</t>
  </si>
  <si>
    <t xml:space="preserve">    The structure of the working age population by the highest level of education attained and sex</t>
  </si>
  <si>
    <r>
      <t xml:space="preserve">   </t>
    </r>
    <r>
      <rPr>
        <i/>
        <sz val="9"/>
        <rFont val="Arial Narrow"/>
        <family val="2"/>
        <charset val="238"/>
      </rPr>
      <t xml:space="preserve"> Measures of the population activity by the highest level of education attained and sex</t>
    </r>
  </si>
  <si>
    <t xml:space="preserve"> (%)</t>
  </si>
  <si>
    <t xml:space="preserve">   The Early leavers from education by sex</t>
  </si>
  <si>
    <t>Učešće mladih osoba koje nisu zaposlene, niti uključene u obrazovanje i obuku u ukupnom broju mladih prema spolu</t>
  </si>
  <si>
    <t xml:space="preserve">      Young people who are not employed nor involved in education and training (NEET) by sex</t>
  </si>
  <si>
    <t>The share of young people who are not employed nor involved in education and training (NEET) in total nimber of young people by sex</t>
  </si>
  <si>
    <r>
      <t xml:space="preserve">2. Stručnjaci
    </t>
    </r>
    <r>
      <rPr>
        <i/>
        <sz val="9"/>
        <rFont val="Arial Narrow"/>
        <family val="2"/>
        <charset val="238"/>
      </rPr>
      <t>Professionals</t>
    </r>
  </si>
  <si>
    <t>3. Tehničari i stručni sardnici
  Technicians and Asoosciated Professionals</t>
  </si>
  <si>
    <r>
      <t xml:space="preserve">4. Uredski službenici  i srodna zanimanja
    </t>
    </r>
    <r>
      <rPr>
        <i/>
        <sz val="9"/>
        <rFont val="Arial Narrow"/>
        <family val="2"/>
        <charset val="238"/>
      </rPr>
      <t>Clerical Support Workers</t>
    </r>
  </si>
  <si>
    <t>5. Uslužna zanimanja i prodavači
    Services and Sales Workers</t>
  </si>
  <si>
    <r>
      <t xml:space="preserve">6. Poljoprivrednici, Šumari, Ribari
    </t>
    </r>
    <r>
      <rPr>
        <i/>
        <sz val="9"/>
        <rFont val="Arial Narrow"/>
        <family val="2"/>
        <charset val="238"/>
      </rPr>
      <t>Skilled agricultural, Forestry and Fishery Workers</t>
    </r>
  </si>
  <si>
    <r>
      <t xml:space="preserve">7. Zanimanja za neindustrijski način rada
    </t>
    </r>
    <r>
      <rPr>
        <i/>
        <sz val="9"/>
        <rFont val="Arial Narrow"/>
        <family val="2"/>
        <charset val="238"/>
      </rPr>
      <t>Craft and Related Trades Workers</t>
    </r>
  </si>
  <si>
    <r>
      <t xml:space="preserve">9. Jednostavna zanimanja
    </t>
    </r>
    <r>
      <rPr>
        <i/>
        <sz val="9"/>
        <rFont val="Arial Narrow"/>
        <family val="2"/>
        <charset val="238"/>
      </rPr>
      <t>Elementary Occupations</t>
    </r>
  </si>
  <si>
    <t>Učešće osoba od 18 do 24 godine koje rano napuštaju školovanje u ukupnom broju osoba 18 - 24 prema spolu</t>
  </si>
  <si>
    <t xml:space="preserve">   The share of early leavers from education in total number of people 18 - 24 by sex</t>
  </si>
  <si>
    <r>
      <t xml:space="preserve">0. Vojna zanimanja
     </t>
    </r>
    <r>
      <rPr>
        <i/>
        <sz val="9"/>
        <rFont val="Arial Narrow"/>
        <family val="2"/>
        <charset val="238"/>
      </rPr>
      <t>Armed Forces Occupations</t>
    </r>
  </si>
  <si>
    <r>
      <t xml:space="preserve">8. Rukovaoci i montažeri mašina i postrojenjima
     </t>
    </r>
    <r>
      <rPr>
        <i/>
        <sz val="9"/>
        <rFont val="Arial Narrow"/>
        <family val="2"/>
        <charset val="238"/>
      </rPr>
      <t>Plant and Machine Operators and Assemblers</t>
    </r>
  </si>
  <si>
    <r>
      <t xml:space="preserve">1. Zakonodavci, visoki dužnosnici i službenici, direktori, menadžeri 
   </t>
    </r>
    <r>
      <rPr>
        <sz val="9"/>
        <color rgb="FFFF0000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Legislators, Senior officials and officials, Directors, Managers</t>
    </r>
  </si>
  <si>
    <r>
      <t xml:space="preserve">Osnovna škola i manje 
</t>
    </r>
    <r>
      <rPr>
        <i/>
        <sz val="9"/>
        <rFont val="Arial Narrow"/>
        <family val="2"/>
        <charset val="238"/>
      </rPr>
      <t>Primary school and lower</t>
    </r>
  </si>
  <si>
    <r>
      <t xml:space="preserve">Srednja škola i specijalizacija nakon srednje škole 
</t>
    </r>
    <r>
      <rPr>
        <i/>
        <sz val="9"/>
        <rFont val="Arial Narrow"/>
        <family val="2"/>
        <charset val="238"/>
      </rPr>
      <t>Secondary school and specialization after secondary school</t>
    </r>
  </si>
  <si>
    <r>
      <t xml:space="preserve">Viša, visoka škola, magisterij, doktorat 
</t>
    </r>
    <r>
      <rPr>
        <i/>
        <sz val="9"/>
        <rFont val="Arial Narrow"/>
        <family val="2"/>
        <charset val="238"/>
      </rPr>
      <t>College, university, masters, doctoral degrees</t>
    </r>
  </si>
  <si>
    <r>
      <t xml:space="preserve">Stopa dugoročne nzaposlenosti (12 mjeseci +) za osobe starosti 15-74
</t>
    </r>
    <r>
      <rPr>
        <i/>
        <sz val="9"/>
        <rFont val="Arial Narrow"/>
        <family val="2"/>
        <charset val="238"/>
      </rPr>
      <t xml:space="preserve">Long-term unemployment rate (12 months +) 
for persons aged 15-74
</t>
    </r>
  </si>
  <si>
    <t>4 i više godina / 4 year and more</t>
  </si>
  <si>
    <r>
      <t xml:space="preserve">Radno sposobno stanovništvo 15-89
</t>
    </r>
    <r>
      <rPr>
        <i/>
        <sz val="9"/>
        <rFont val="Arial Narrow"/>
        <family val="2"/>
        <charset val="238"/>
      </rPr>
      <t>Working age population 15-89</t>
    </r>
  </si>
  <si>
    <r>
      <rPr>
        <sz val="9"/>
        <rFont val="Arial Narrow"/>
        <family val="2"/>
        <charset val="238"/>
      </rPr>
      <t>Radna snaga 15-89</t>
    </r>
    <r>
      <rPr>
        <i/>
        <sz val="9"/>
        <rFont val="Arial Narrow"/>
        <family val="2"/>
        <charset val="238"/>
      </rPr>
      <t xml:space="preserve">
Labour force 15-89</t>
    </r>
  </si>
  <si>
    <r>
      <t xml:space="preserve">Zaposleni 15-89
</t>
    </r>
    <r>
      <rPr>
        <i/>
        <sz val="9"/>
        <rFont val="Arial Narrow"/>
        <family val="2"/>
        <charset val="238"/>
      </rPr>
      <t>Persons in employment 15-89</t>
    </r>
  </si>
  <si>
    <r>
      <t xml:space="preserve">Nezaposleni 15-74
</t>
    </r>
    <r>
      <rPr>
        <i/>
        <sz val="9"/>
        <rFont val="Arial Narrow"/>
        <family val="2"/>
        <charset val="238"/>
      </rPr>
      <t>Unemployed persons 15-74</t>
    </r>
  </si>
  <si>
    <r>
      <t xml:space="preserve">Osobe 15-64 godina      
</t>
    </r>
    <r>
      <rPr>
        <i/>
        <sz val="9"/>
        <rFont val="Arial Narrow"/>
        <family val="2"/>
        <charset val="238"/>
      </rPr>
      <t xml:space="preserve">Persons 15-64 years </t>
    </r>
  </si>
  <si>
    <r>
      <t xml:space="preserve">Stopa aktivnosti 15-89
</t>
    </r>
    <r>
      <rPr>
        <i/>
        <sz val="9"/>
        <rFont val="Arial Narrow"/>
        <family val="2"/>
        <charset val="238"/>
      </rPr>
      <t>Activity rate 15-89</t>
    </r>
  </si>
  <si>
    <r>
      <t xml:space="preserve">Stopa zaposlenosti 15-89
</t>
    </r>
    <r>
      <rPr>
        <i/>
        <sz val="9"/>
        <rFont val="Arial Narrow"/>
        <family val="2"/>
        <charset val="238"/>
      </rPr>
      <t>Employment rate 15-89</t>
    </r>
  </si>
  <si>
    <r>
      <t xml:space="preserve">Stopa nezaposlenosti 15-74
</t>
    </r>
    <r>
      <rPr>
        <i/>
        <sz val="9"/>
        <rFont val="Arial Narrow"/>
        <family val="2"/>
        <charset val="238"/>
      </rPr>
      <t>Unemployment rate 15-74</t>
    </r>
  </si>
  <si>
    <t xml:space="preserve">Osobe izvan radne snage 15-89
Persons outside labour force 15-89
</t>
  </si>
  <si>
    <t>Radna snaga / Labour force</t>
  </si>
  <si>
    <r>
      <t xml:space="preserve">Osobe izvan radne snage
</t>
    </r>
    <r>
      <rPr>
        <i/>
        <sz val="9"/>
        <rFont val="Arial Narrow"/>
        <family val="2"/>
        <charset val="238"/>
      </rPr>
      <t xml:space="preserve">Persons outside the labour force 
</t>
    </r>
  </si>
  <si>
    <r>
      <t xml:space="preserve">Osobe izvan radne snage
</t>
    </r>
    <r>
      <rPr>
        <i/>
        <sz val="9"/>
        <rFont val="Arial Narrow"/>
        <family val="2"/>
        <charset val="238"/>
      </rPr>
      <t xml:space="preserve">Persons outside the labour force </t>
    </r>
    <r>
      <rPr>
        <b/>
        <sz val="9"/>
        <rFont val="Arial Narrow"/>
        <family val="2"/>
        <charset val="238"/>
      </rPr>
      <t xml:space="preserve">
</t>
    </r>
  </si>
  <si>
    <r>
      <t xml:space="preserve">Osobe izvan radne snage 15-89
</t>
    </r>
    <r>
      <rPr>
        <i/>
        <sz val="9"/>
        <rFont val="Arial Narrow"/>
        <family val="2"/>
        <charset val="238"/>
      </rPr>
      <t>Persons outside labour force 15-89</t>
    </r>
    <r>
      <rPr>
        <sz val="9"/>
        <rFont val="Arial Narrow"/>
        <family val="2"/>
        <charset val="238"/>
      </rPr>
      <t xml:space="preserve">
</t>
    </r>
  </si>
  <si>
    <r>
      <t xml:space="preserve">Ukupno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 xml:space="preserve">Total </t>
    </r>
  </si>
  <si>
    <t>Ukupno / Total</t>
  </si>
  <si>
    <t>Muški / Male</t>
  </si>
  <si>
    <r>
      <t>Industrija i građevinarstvo</t>
    </r>
    <r>
      <rPr>
        <i/>
        <sz val="9"/>
        <rFont val="Arial Narrow"/>
        <family val="2"/>
        <charset val="238"/>
      </rPr>
      <t xml:space="preserve">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Industry and construction</t>
    </r>
  </si>
  <si>
    <r>
      <t xml:space="preserve">Uslužne djelatnosti / </t>
    </r>
    <r>
      <rPr>
        <i/>
        <sz val="9"/>
        <rFont val="Arial Narrow"/>
        <family val="2"/>
        <charset val="238"/>
      </rPr>
      <t>Services</t>
    </r>
  </si>
  <si>
    <t>Ženski / Female</t>
  </si>
  <si>
    <r>
      <t xml:space="preserve">    Persons in employment by groups of sections of economic activities</t>
    </r>
    <r>
      <rPr>
        <i/>
        <vertAlign val="superscript"/>
        <sz val="9"/>
        <color indexed="8"/>
        <rFont val="Arial Narrow"/>
        <family val="2"/>
        <charset val="238"/>
      </rPr>
      <t>2)</t>
    </r>
    <r>
      <rPr>
        <i/>
        <sz val="9"/>
        <color indexed="8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</si>
  <si>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>2)</t>
    </r>
    <r>
      <rPr>
        <b/>
        <sz val="8"/>
        <rFont val="Arial Narrow"/>
        <family val="2"/>
        <charset val="238"/>
      </rPr>
      <t xml:space="preserve"> grupe područja djelatnosti (KD BiH 2010): poljoprivreda, šumarstvo i ribolov (A), industrija i građevinarstvo (B,C,D,E,F), uslužne 
    (G,H,I,J,K,L,M,N,O,P,Q,R,S,T,U) </t>
    </r>
    <r>
      <rPr>
        <sz val="8"/>
        <rFont val="Arial Narrow"/>
        <family val="2"/>
        <charset val="238"/>
      </rPr>
      <t xml:space="preserve">
</t>
    </r>
    <r>
      <rPr>
        <vertAlign val="superscript"/>
        <sz val="8"/>
        <rFont val="Arial Narrow"/>
        <family val="2"/>
        <charset val="238"/>
      </rPr>
      <t>2)</t>
    </r>
    <r>
      <rPr>
        <sz val="8"/>
        <rFont val="Arial Narrow"/>
        <family val="2"/>
        <charset val="238"/>
      </rPr>
      <t xml:space="preserve"> </t>
    </r>
    <r>
      <rPr>
        <i/>
        <sz val="8"/>
        <rFont val="Arial Narrow"/>
        <family val="2"/>
        <charset val="238"/>
      </rPr>
      <t>groups of activity's section (NACE Rev 2): agriculture, forestry and fishing (A), industry and construction (B,C,D,E,F), services 
    (G,H,I,J,K,L,M,N,O,P,Q,R,S,T,U)</t>
    </r>
  </si>
  <si>
    <r>
      <t xml:space="preserve">    Persons in employment - full time or part time - by groups of sections of economic activities</t>
    </r>
    <r>
      <rPr>
        <i/>
        <vertAlign val="superscript"/>
        <sz val="9"/>
        <rFont val="Arial Narrow"/>
        <family val="2"/>
        <charset val="238"/>
      </rPr>
      <t>2)</t>
    </r>
    <r>
      <rPr>
        <i/>
        <sz val="9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</si>
  <si>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>2)</t>
    </r>
    <r>
      <rPr>
        <b/>
        <sz val="8"/>
        <rFont val="Arial Narrow"/>
        <family val="2"/>
        <charset val="238"/>
      </rPr>
      <t xml:space="preserve"> grupe područja djelatnosti (KD BiH 2010): poljoprivredne (A), nepoljoprivredne (B,C,D,E,F), uslužne    
   (G,H,I,J,K,L,M,N,O,P,Q,R,S,T,U) </t>
    </r>
    <r>
      <rPr>
        <i/>
        <sz val="8"/>
        <rFont val="Arial Narrow"/>
        <family val="2"/>
        <charset val="238"/>
      </rPr>
      <t xml:space="preserve">
</t>
    </r>
    <r>
      <rPr>
        <i/>
        <vertAlign val="superscript"/>
        <sz val="8"/>
        <rFont val="Arial Narrow"/>
        <family val="2"/>
        <charset val="238"/>
      </rPr>
      <t xml:space="preserve">2) </t>
    </r>
    <r>
      <rPr>
        <i/>
        <sz val="8"/>
        <rFont val="Arial Narrow"/>
        <family val="2"/>
        <charset val="238"/>
      </rPr>
      <t>groups of activity's section (NACE Rev 2): agriculture (A), industry (B,C,D,E,F), services 
   (G,H,I,J,K,L,M,N,O,P,Q,R,S,T,U)</t>
    </r>
  </si>
  <si>
    <r>
      <t xml:space="preserve">      Average hours usually worked per week on main job by groups of sections of ecomomic activities</t>
    </r>
    <r>
      <rPr>
        <i/>
        <vertAlign val="superscript"/>
        <sz val="9"/>
        <rFont val="Arial Narrow"/>
        <family val="2"/>
        <charset val="238"/>
      </rPr>
      <t>2)</t>
    </r>
    <r>
      <rPr>
        <i/>
        <sz val="9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</si>
  <si>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>2)</t>
    </r>
    <r>
      <rPr>
        <b/>
        <sz val="8"/>
        <rFont val="Arial Narrow"/>
        <family val="2"/>
        <charset val="238"/>
      </rPr>
      <t xml:space="preserve"> grupe područja djelatnosti (KD BiH 2010): poljoprivreda, šumarstvo i ribolov (A), industrija i građevinarstvo (B,C,D,E,F), uslužne    
   (G,H,I,J,K,L,M,N,O,P,Q,R,S,T,U) </t>
    </r>
    <r>
      <rPr>
        <sz val="8"/>
        <rFont val="Arial Narrow"/>
        <family val="2"/>
        <charset val="238"/>
      </rPr>
      <t xml:space="preserve">
</t>
    </r>
    <r>
      <rPr>
        <i/>
        <vertAlign val="superscript"/>
        <sz val="8"/>
        <rFont val="Arial Narrow"/>
        <family val="2"/>
        <charset val="238"/>
      </rPr>
      <t xml:space="preserve">2) </t>
    </r>
    <r>
      <rPr>
        <i/>
        <sz val="8"/>
        <rFont val="Arial Narrow"/>
        <family val="2"/>
        <charset val="238"/>
      </rPr>
      <t>groups of activity's section (NACE Rev 2): agriculture, forestry and fishing (A), industry and construction (B,C,D,E,F), services 
   (G,H,I,J,K,L,M,N,O,P,Q,R,S,T,U)</t>
    </r>
  </si>
  <si>
    <r>
      <t xml:space="preserve">Poljoprivreda, šumarstvo i ribolov /Agriculture, forestry and fishing
 / </t>
    </r>
    <r>
      <rPr>
        <i/>
        <sz val="9"/>
        <rFont val="Arial Narrow"/>
        <family val="2"/>
        <charset val="238"/>
      </rPr>
      <t>Agriculture</t>
    </r>
  </si>
  <si>
    <r>
      <t xml:space="preserve">Poljoprivreda, šumarstvo i ribolov / Agriculture, forestry and fishing
 / </t>
    </r>
    <r>
      <rPr>
        <i/>
        <sz val="9"/>
        <rFont val="Arial Narrow"/>
        <family val="2"/>
        <charset val="238"/>
      </rPr>
      <t>Agriculture</t>
    </r>
  </si>
  <si>
    <r>
      <t xml:space="preserve">manje od 6 mjeseci / </t>
    </r>
    <r>
      <rPr>
        <i/>
        <sz val="9"/>
        <rFont val="Arial Narrow"/>
        <family val="2"/>
        <charset val="238"/>
      </rPr>
      <t>less than 6 months</t>
    </r>
  </si>
  <si>
    <t>12 - 23 mjeseca / 12 - 23 months</t>
  </si>
  <si>
    <t>24 - 47 mjeseci / 24 - 47 months</t>
  </si>
  <si>
    <t>6 - 11 mjeseci / 6 - 11 months</t>
  </si>
  <si>
    <t>1. Osnovne karakteristike radno sposobnog stanovništva prema aktivnosti i spolu</t>
  </si>
  <si>
    <t xml:space="preserve">    Principal working age population characteristics by activity and sex</t>
  </si>
  <si>
    <t>Intervali povjerljivosti osnovnih karakteristika radno sposobnog stanovništva prema aktivnosti</t>
  </si>
  <si>
    <t xml:space="preserve">Confidentiality intervals for principal characteristics of the working age population by activity </t>
  </si>
  <si>
    <t xml:space="preserve">Poljoprivreda, šumarstvo i ribolov / Agriculture, forestry and fishing
 </t>
  </si>
  <si>
    <t>.</t>
  </si>
  <si>
    <r>
      <t>Učešće IKT stručnjaka u ukupnom broju zaposlenih osoba (%)
S</t>
    </r>
    <r>
      <rPr>
        <i/>
        <sz val="9"/>
        <rFont val="Arial Narrow"/>
        <family val="2"/>
        <charset val="238"/>
      </rPr>
      <t>hare of IT professionals in the total number of employed persons (%)</t>
    </r>
  </si>
  <si>
    <r>
      <t>Number and share of employed IT professionals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 xml:space="preserve"> by sex</t>
    </r>
  </si>
  <si>
    <r>
      <rPr>
        <b/>
        <vertAlign val="superscript"/>
        <sz val="8"/>
        <rFont val="Arial Narrow"/>
        <family val="2"/>
        <charset val="238"/>
      </rPr>
      <t>3)</t>
    </r>
    <r>
      <rPr>
        <b/>
        <sz val="8"/>
        <rFont val="Arial Narrow"/>
        <family val="2"/>
        <charset val="238"/>
      </rPr>
      <t xml:space="preserve"> U IKT stručnjake spadaju zaposleni koji su razvrstani u sljedeće šifre zanimanja: 
1330, 2511, 2512, 2513, 2514, 2519, 2521, 2522, 2523, 2529, 3511, 3512, 3513, 3514, 3521, 3522, 2152, 2153, 2166, 2356, 2434, 3114, 7421, 7422</t>
    </r>
    <r>
      <rPr>
        <sz val="8"/>
        <rFont val="Arial Narrow"/>
        <family val="2"/>
        <charset val="238"/>
      </rPr>
      <t xml:space="preserve">
</t>
    </r>
    <r>
      <rPr>
        <vertAlign val="superscript"/>
        <sz val="8"/>
        <rFont val="Arial Narrow"/>
        <family val="2"/>
        <charset val="238"/>
      </rPr>
      <t>3</t>
    </r>
    <r>
      <rPr>
        <i/>
        <vertAlign val="superscript"/>
        <sz val="8"/>
        <rFont val="Arial Narrow"/>
        <family val="2"/>
        <charset val="238"/>
      </rPr>
      <t>)</t>
    </r>
    <r>
      <rPr>
        <i/>
        <sz val="8"/>
        <rFont val="Arial Narrow"/>
        <family val="2"/>
        <charset val="238"/>
      </rPr>
      <t xml:space="preserve"> IT professionals include employees who are classified into the following occupational codes:
1330, 2511, 2512, 2513, 2514, 2519, 2521, 2522, 2523, 2529, 3511, 3512, 3513, 3514, 3521, 3522, 2152, 2153, 2166, 2356, 2434, 3114, 7421, 7422</t>
    </r>
  </si>
  <si>
    <r>
      <rPr>
        <b/>
        <vertAlign val="superscript"/>
        <sz val="8"/>
        <rFont val="Arial Narrow"/>
        <family val="2"/>
        <charset val="238"/>
      </rPr>
      <t xml:space="preserve">4) </t>
    </r>
    <r>
      <rPr>
        <b/>
        <sz val="8"/>
        <rFont val="Arial Narrow"/>
        <family val="2"/>
        <charset val="238"/>
      </rPr>
      <t>Klasifikacija zanimanja (KZ FBiH 2008 - ISCO-08)</t>
    </r>
    <r>
      <rPr>
        <sz val="8"/>
        <rFont val="Arial Narrow"/>
        <family val="2"/>
        <charset val="238"/>
      </rPr>
      <t xml:space="preserve">
</t>
    </r>
    <r>
      <rPr>
        <vertAlign val="superscript"/>
        <sz val="8"/>
        <rFont val="Arial Narrow"/>
        <family val="2"/>
        <charset val="238"/>
      </rPr>
      <t xml:space="preserve">4) </t>
    </r>
    <r>
      <rPr>
        <i/>
        <sz val="8"/>
        <rFont val="Arial Narrow"/>
        <family val="2"/>
        <charset val="238"/>
      </rPr>
      <t>Classification of Occupation (KZ FBiH 2008 - ISCO-08)</t>
    </r>
  </si>
  <si>
    <r>
      <t xml:space="preserve">    Persons in employment by occupations</t>
    </r>
    <r>
      <rPr>
        <i/>
        <vertAlign val="superscript"/>
        <sz val="9"/>
        <rFont val="Arial Narrow"/>
        <family val="2"/>
        <charset val="238"/>
      </rPr>
      <t>4)</t>
    </r>
    <r>
      <rPr>
        <i/>
        <sz val="9"/>
        <rFont val="Arial Narrow"/>
        <family val="2"/>
        <charset val="238"/>
      </rPr>
      <t>and sex</t>
    </r>
  </si>
  <si>
    <r>
      <rPr>
        <b/>
        <sz val="12"/>
        <rFont val="Arial Narrow"/>
        <family val="2"/>
        <charset val="238"/>
      </rPr>
      <t>Aneks I</t>
    </r>
    <r>
      <rPr>
        <sz val="12"/>
        <rFont val="Arial Narrow"/>
        <family val="2"/>
        <charset val="238"/>
      </rPr>
      <t xml:space="preserve"> / </t>
    </r>
    <r>
      <rPr>
        <i/>
        <sz val="12"/>
        <rFont val="Arial Narrow"/>
        <family val="2"/>
        <charset val="238"/>
      </rPr>
      <t>Appendix I</t>
    </r>
  </si>
  <si>
    <r>
      <t>Procjena</t>
    </r>
    <r>
      <rPr>
        <sz val="10"/>
        <rFont val="Arial Narrow"/>
        <family val="2"/>
        <charset val="238"/>
      </rPr>
      <t xml:space="preserve">                                                        
</t>
    </r>
    <r>
      <rPr>
        <i/>
        <sz val="10"/>
        <rFont val="Arial Narrow"/>
        <family val="2"/>
        <charset val="238"/>
      </rPr>
      <t>Estimation</t>
    </r>
  </si>
  <si>
    <r>
      <t xml:space="preserve">Standardna devijacija                     
 </t>
    </r>
    <r>
      <rPr>
        <i/>
        <sz val="10"/>
        <rFont val="Arial Narrow"/>
        <family val="2"/>
        <charset val="238"/>
      </rPr>
      <t>Standard deviation</t>
    </r>
  </si>
  <si>
    <r>
      <t>Donja 95% granica povjerljivosti</t>
    </r>
    <r>
      <rPr>
        <sz val="10"/>
        <rFont val="Arial Narrow"/>
        <family val="2"/>
        <charset val="238"/>
      </rPr>
      <t xml:space="preserve">                                     
 </t>
    </r>
    <r>
      <rPr>
        <i/>
        <sz val="10"/>
        <rFont val="Arial Narrow"/>
        <family val="2"/>
        <charset val="238"/>
      </rPr>
      <t xml:space="preserve">Lower 95% CL </t>
    </r>
  </si>
  <si>
    <r>
      <t>Gornja 95% granica povjerljivosti</t>
    </r>
    <r>
      <rPr>
        <sz val="10"/>
        <rFont val="Arial Narrow"/>
        <family val="2"/>
        <charset val="238"/>
      </rPr>
      <t xml:space="preserve">                      
 </t>
    </r>
    <r>
      <rPr>
        <i/>
        <sz val="10"/>
        <rFont val="Arial Narrow"/>
        <family val="2"/>
        <charset val="238"/>
      </rPr>
      <t>Upper 95% CL</t>
    </r>
  </si>
  <si>
    <r>
      <t>Koeficijent varijacije %</t>
    </r>
    <r>
      <rPr>
        <sz val="10"/>
        <rFont val="Arial Narrow"/>
        <family val="2"/>
        <charset val="238"/>
      </rPr>
      <t xml:space="preserve">                                      
  </t>
    </r>
    <r>
      <rPr>
        <i/>
        <sz val="10"/>
        <rFont val="Arial Narrow"/>
        <family val="2"/>
        <charset val="238"/>
      </rPr>
      <t>Coef. of Variation %</t>
    </r>
  </si>
  <si>
    <r>
      <t xml:space="preserve"> </t>
    </r>
    <r>
      <rPr>
        <b/>
        <sz val="10"/>
        <rFont val="Arial Narrow"/>
        <family val="2"/>
        <charset val="238"/>
      </rPr>
      <t>Stope</t>
    </r>
    <r>
      <rPr>
        <sz val="10"/>
        <rFont val="Arial Narrow"/>
        <family val="2"/>
        <charset val="238"/>
      </rPr>
      <t xml:space="preserve"> / </t>
    </r>
    <r>
      <rPr>
        <i/>
        <sz val="10"/>
        <rFont val="Arial Narrow"/>
        <family val="2"/>
        <charset val="238"/>
      </rPr>
      <t xml:space="preserve">Rates </t>
    </r>
    <r>
      <rPr>
        <sz val="10"/>
        <rFont val="Arial Narrow"/>
        <family val="2"/>
        <charset val="238"/>
      </rPr>
      <t>(%)</t>
    </r>
  </si>
  <si>
    <r>
      <t xml:space="preserve">Radno sposobno stanovništvo 15-89
</t>
    </r>
    <r>
      <rPr>
        <i/>
        <sz val="10"/>
        <rFont val="Arial Narrow"/>
        <family val="2"/>
        <charset val="238"/>
      </rPr>
      <t>Working age population 15-89</t>
    </r>
  </si>
  <si>
    <r>
      <rPr>
        <sz val="10"/>
        <rFont val="Arial Narrow"/>
        <family val="2"/>
        <charset val="238"/>
      </rPr>
      <t>Radna snaga 15-89</t>
    </r>
    <r>
      <rPr>
        <i/>
        <sz val="10"/>
        <rFont val="Arial Narrow"/>
        <family val="2"/>
        <charset val="238"/>
      </rPr>
      <t xml:space="preserve">
Labour force 15-89</t>
    </r>
  </si>
  <si>
    <r>
      <t xml:space="preserve">Zaposleni 15-89
</t>
    </r>
    <r>
      <rPr>
        <i/>
        <sz val="10"/>
        <rFont val="Arial Narrow"/>
        <family val="2"/>
        <charset val="238"/>
      </rPr>
      <t>Persons in employment 15-89</t>
    </r>
  </si>
  <si>
    <r>
      <t xml:space="preserve">Nezaposleni 15-74
</t>
    </r>
    <r>
      <rPr>
        <i/>
        <sz val="10"/>
        <rFont val="Arial Narrow"/>
        <family val="2"/>
        <charset val="238"/>
      </rPr>
      <t>Unemployed persons 15-74</t>
    </r>
  </si>
  <si>
    <r>
      <t xml:space="preserve">Osobe 15-64 godina      
</t>
    </r>
    <r>
      <rPr>
        <i/>
        <sz val="10"/>
        <rFont val="Arial Narrow"/>
        <family val="2"/>
        <charset val="238"/>
      </rPr>
      <t xml:space="preserve">Persons 15-64 years </t>
    </r>
  </si>
  <si>
    <r>
      <t xml:space="preserve">Stopa aktivnosti 15-89
</t>
    </r>
    <r>
      <rPr>
        <i/>
        <sz val="10"/>
        <rFont val="Arial Narrow"/>
        <family val="2"/>
        <charset val="238"/>
      </rPr>
      <t>Activity rate 15-89</t>
    </r>
  </si>
  <si>
    <r>
      <t xml:space="preserve">Stopa zaposlenosti 15-89
</t>
    </r>
    <r>
      <rPr>
        <i/>
        <sz val="10"/>
        <rFont val="Arial Narrow"/>
        <family val="2"/>
        <charset val="238"/>
      </rPr>
      <t>Employment rate 15-89</t>
    </r>
  </si>
  <si>
    <r>
      <t xml:space="preserve">Stopa nezaposlenosti 15-74
</t>
    </r>
    <r>
      <rPr>
        <i/>
        <sz val="10"/>
        <rFont val="Arial Narrow"/>
        <family val="2"/>
        <charset val="238"/>
      </rPr>
      <t>Unemployment rate 15-74</t>
    </r>
  </si>
  <si>
    <r>
      <t xml:space="preserve">25 - 64 </t>
    </r>
    <r>
      <rPr>
        <b/>
        <sz val="9"/>
        <rFont val="Arial Narrow"/>
        <family val="2"/>
        <charset val="238"/>
      </rPr>
      <t>godine</t>
    </r>
    <r>
      <rPr>
        <i/>
        <sz val="9"/>
        <rFont val="Arial Narrow"/>
        <family val="2"/>
        <charset val="238"/>
      </rPr>
      <t>/years</t>
    </r>
    <r>
      <rPr>
        <sz val="9"/>
        <rFont val="Arial Narrow"/>
        <family val="2"/>
        <charset val="238"/>
      </rPr>
      <t xml:space="preserve">
</t>
    </r>
  </si>
  <si>
    <r>
      <t xml:space="preserve">Učešće osoba koje su, nakon redovnog obrazovanja, pohađale formalno i/ili neformalno obrazovanje u prethodnih 12 mjeseci, prema spolu
</t>
    </r>
    <r>
      <rPr>
        <i/>
        <sz val="9"/>
        <rFont val="Arial Narrow"/>
        <family val="2"/>
        <charset val="238"/>
      </rPr>
      <t>Participation of persons who, after regular education, attended formal and / or non-formal education in the previous 12 months, by sex</t>
    </r>
  </si>
  <si>
    <r>
      <t>1)</t>
    </r>
    <r>
      <rPr>
        <sz val="9"/>
        <rFont val="Arial Narrow"/>
        <family val="2"/>
        <charset val="238"/>
      </rPr>
      <t xml:space="preserve"> </t>
    </r>
    <r>
      <rPr>
        <b/>
        <sz val="9"/>
        <rFont val="Arial Narrow"/>
        <family val="2"/>
        <charset val="238"/>
      </rPr>
      <t>Ukupno radno sposobno stanovništvo starosti 15-89 godina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Total working age population aged 15-89</t>
    </r>
    <r>
      <rPr>
        <sz val="9"/>
        <rFont val="Arial Narrow"/>
        <family val="2"/>
        <charset val="238"/>
      </rPr>
      <t xml:space="preserve">
    </t>
    </r>
    <r>
      <rPr>
        <b/>
        <sz val="9"/>
        <rFont val="Arial Narrow"/>
        <family val="2"/>
        <charset val="238"/>
      </rPr>
      <t>Ukupno radna snaga starosti 15-89 godina</t>
    </r>
    <r>
      <rPr>
        <sz val="9"/>
        <rFont val="Arial Narrow"/>
        <family val="2"/>
        <charset val="238"/>
      </rPr>
      <t xml:space="preserve"> / T</t>
    </r>
    <r>
      <rPr>
        <i/>
        <sz val="9"/>
        <rFont val="Arial Narrow"/>
        <family val="2"/>
        <charset val="238"/>
      </rPr>
      <t>otal labour force aged 15-89</t>
    </r>
    <r>
      <rPr>
        <sz val="9"/>
        <rFont val="Arial Narrow"/>
        <family val="2"/>
        <charset val="238"/>
      </rPr>
      <t xml:space="preserve">
    </t>
    </r>
    <r>
      <rPr>
        <b/>
        <sz val="9"/>
        <rFont val="Arial Narrow"/>
        <family val="2"/>
        <charset val="238"/>
      </rPr>
      <t xml:space="preserve">Ukupno zaposleni starosti 15-89 godina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Total employed aged 15-89</t>
    </r>
    <r>
      <rPr>
        <sz val="9"/>
        <rFont val="Arial Narrow"/>
        <family val="2"/>
        <charset val="238"/>
      </rPr>
      <t xml:space="preserve">
    </t>
    </r>
    <r>
      <rPr>
        <b/>
        <sz val="9"/>
        <rFont val="Arial Narrow"/>
        <family val="2"/>
        <charset val="238"/>
      </rPr>
      <t>Ukupno nezaposleni starosti 15-74 godine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Total unemployed aged 15-74</t>
    </r>
    <r>
      <rPr>
        <sz val="9"/>
        <rFont val="Arial Narrow"/>
        <family val="2"/>
        <charset val="238"/>
      </rPr>
      <t xml:space="preserve">
    </t>
    </r>
    <r>
      <rPr>
        <b/>
        <sz val="9"/>
        <rFont val="Arial Narrow"/>
        <family val="2"/>
        <charset val="238"/>
      </rPr>
      <t>Ukupno osobe izvan radne snage starosti 15-89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Total persons outside the labour force aged 15-89</t>
    </r>
  </si>
  <si>
    <r>
      <t xml:space="preserve"> Radno sposobno stanovništvo 
</t>
    </r>
    <r>
      <rPr>
        <b/>
        <i/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Working age population</t>
    </r>
  </si>
  <si>
    <r>
      <t>Ukupno</t>
    </r>
    <r>
      <rPr>
        <sz val="10"/>
        <rFont val="Arial Narrow"/>
        <family val="2"/>
        <charset val="238"/>
      </rPr>
      <t xml:space="preserve">  
</t>
    </r>
    <r>
      <rPr>
        <i/>
        <sz val="10"/>
        <rFont val="Arial Narrow"/>
        <family val="2"/>
        <charset val="238"/>
      </rPr>
      <t>Total</t>
    </r>
  </si>
  <si>
    <r>
      <t xml:space="preserve">Zaposlene osobe  
</t>
    </r>
    <r>
      <rPr>
        <i/>
        <sz val="10"/>
        <rFont val="Arial Narrow"/>
        <family val="2"/>
        <charset val="238"/>
      </rPr>
      <t xml:space="preserve">Employed persons </t>
    </r>
  </si>
  <si>
    <r>
      <t xml:space="preserve">Nezaposlene osobe 
 </t>
    </r>
    <r>
      <rPr>
        <i/>
        <sz val="10"/>
        <rFont val="Arial Narrow"/>
        <family val="2"/>
        <charset val="238"/>
      </rPr>
      <t xml:space="preserve">Unemployed persons </t>
    </r>
  </si>
  <si>
    <r>
      <t xml:space="preserve">Ukupno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Total</t>
    </r>
  </si>
  <si>
    <r>
      <t xml:space="preserve">Ukupno 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Total</t>
    </r>
    <r>
      <rPr>
        <i/>
        <vertAlign val="superscript"/>
        <sz val="10"/>
        <rFont val="Arial Narrow"/>
        <family val="2"/>
        <charset val="238"/>
      </rPr>
      <t>1)</t>
    </r>
  </si>
  <si>
    <r>
      <t>15 - 24</t>
    </r>
    <r>
      <rPr>
        <b/>
        <sz val="10"/>
        <rFont val="Arial Narrow"/>
        <family val="2"/>
        <charset val="238"/>
      </rPr>
      <t xml:space="preserve"> godine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years</t>
    </r>
    <r>
      <rPr>
        <sz val="10"/>
        <rFont val="Arial Narrow"/>
        <family val="2"/>
        <charset val="238"/>
      </rPr>
      <t xml:space="preserve">
</t>
    </r>
  </si>
  <si>
    <r>
      <t xml:space="preserve">Muški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Male</t>
    </r>
  </si>
  <si>
    <r>
      <t xml:space="preserve">15 - 24 </t>
    </r>
    <r>
      <rPr>
        <b/>
        <sz val="10"/>
        <rFont val="Arial Narrow"/>
        <family val="2"/>
        <charset val="238"/>
      </rPr>
      <t>godine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years</t>
    </r>
    <r>
      <rPr>
        <sz val="10"/>
        <rFont val="Arial Narrow"/>
        <family val="2"/>
        <charset val="238"/>
      </rPr>
      <t xml:space="preserve">
</t>
    </r>
  </si>
  <si>
    <r>
      <t xml:space="preserve">Ženski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Female</t>
    </r>
  </si>
  <si>
    <r>
      <t xml:space="preserve">Struktura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Structure (%)</t>
    </r>
  </si>
  <si>
    <r>
      <t xml:space="preserve">Ukupno 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Total</t>
    </r>
  </si>
  <si>
    <r>
      <t xml:space="preserve">Stopa aktivnosti  
</t>
    </r>
    <r>
      <rPr>
        <i/>
        <sz val="10"/>
        <rFont val="Arial Narrow"/>
        <family val="2"/>
        <charset val="238"/>
      </rPr>
      <t xml:space="preserve"> Activity rate</t>
    </r>
  </si>
  <si>
    <r>
      <t xml:space="preserve">Stopa zaposlenosti  
</t>
    </r>
    <r>
      <rPr>
        <i/>
        <sz val="10"/>
        <rFont val="Arial Narrow"/>
        <family val="2"/>
        <charset val="238"/>
      </rPr>
      <t>Employment rate</t>
    </r>
  </si>
  <si>
    <r>
      <t xml:space="preserve">Stopa nezaposlenosti  
</t>
    </r>
    <r>
      <rPr>
        <i/>
        <sz val="10"/>
        <rFont val="Arial Narrow"/>
        <family val="2"/>
        <charset val="238"/>
      </rPr>
      <t>Unemployment rate</t>
    </r>
  </si>
  <si>
    <r>
      <t xml:space="preserve">15 - 24 </t>
    </r>
    <r>
      <rPr>
        <b/>
        <sz val="10"/>
        <rFont val="Arial Narrow"/>
        <family val="2"/>
        <charset val="238"/>
      </rPr>
      <t>godine</t>
    </r>
    <r>
      <rPr>
        <i/>
        <sz val="10"/>
        <rFont val="Arial Narrow"/>
        <family val="2"/>
        <charset val="238"/>
      </rPr>
      <t>/years</t>
    </r>
    <r>
      <rPr>
        <sz val="10"/>
        <rFont val="Arial Narrow"/>
        <family val="2"/>
        <charset val="238"/>
      </rPr>
      <t xml:space="preserve">
</t>
    </r>
  </si>
  <si>
    <r>
      <t xml:space="preserve">Ženski </t>
    </r>
    <r>
      <rPr>
        <sz val="10"/>
        <rFont val="Arial Narrow"/>
        <family val="2"/>
        <charset val="238"/>
      </rPr>
      <t>/</t>
    </r>
    <r>
      <rPr>
        <b/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Female</t>
    </r>
  </si>
  <si>
    <r>
      <t xml:space="preserve">Osobe izvan radne snage 15-89
</t>
    </r>
    <r>
      <rPr>
        <i/>
        <sz val="10"/>
        <rFont val="Arial Narrow"/>
        <family val="2"/>
        <charset val="238"/>
      </rPr>
      <t>Persons outside labour force 15-89</t>
    </r>
    <r>
      <rPr>
        <sz val="10"/>
        <rFont val="Arial Narrow"/>
        <family val="2"/>
        <charset val="238"/>
      </rPr>
      <t xml:space="preserve">
</t>
    </r>
  </si>
  <si>
    <t xml:space="preserve">    Working age population by activity </t>
  </si>
  <si>
    <t xml:space="preserve">4. Radno sposobno stanovništvo prema aktivnosti </t>
  </si>
  <si>
    <r>
      <t xml:space="preserve">Zaposleni IKT stručnjaci / </t>
    </r>
    <r>
      <rPr>
        <i/>
        <sz val="9"/>
        <rFont val="Arial Narrow"/>
        <family val="2"/>
        <charset val="238"/>
      </rPr>
      <t>Employed IT professionals</t>
    </r>
  </si>
  <si>
    <t xml:space="preserve">5. Radno sposobno stanovništvo prema najvišoj završenoj školskoj spremi i spolu                                             </t>
  </si>
  <si>
    <t xml:space="preserve">5.1 Struktura radno sposobnog stanovništvo prema najvišoj završenoj školskoj spremi i spolu                                             </t>
  </si>
  <si>
    <t>6. Mjere aktivnosti stanovništva prema najvišoj završenoj školskoj spremi i spolu</t>
  </si>
  <si>
    <t>7. Zaposleni prema statusu u zaposlenosti i spolu</t>
  </si>
  <si>
    <r>
      <t>8. Zaposleni prema grupama područja djelatnosti</t>
    </r>
    <r>
      <rPr>
        <b/>
        <vertAlign val="superscript"/>
        <sz val="9"/>
        <rFont val="Arial Narrow"/>
        <family val="2"/>
        <charset val="238"/>
      </rPr>
      <t>2)</t>
    </r>
    <r>
      <rPr>
        <b/>
        <sz val="9"/>
        <rFont val="Arial Narrow"/>
        <family val="2"/>
        <charset val="238"/>
      </rPr>
      <t xml:space="preserve"> i spolu</t>
    </r>
  </si>
  <si>
    <r>
      <t>9. Broj i učešće zaposlenih IKT stručnjaka</t>
    </r>
    <r>
      <rPr>
        <b/>
        <vertAlign val="superscript"/>
        <sz val="9"/>
        <rFont val="Arial Narrow"/>
        <family val="2"/>
        <charset val="238"/>
      </rPr>
      <t>3)</t>
    </r>
    <r>
      <rPr>
        <b/>
        <sz val="9"/>
        <rFont val="Arial Narrow"/>
        <family val="2"/>
        <charset val="238"/>
      </rPr>
      <t xml:space="preserve"> prema spolu
   </t>
    </r>
    <r>
      <rPr>
        <sz val="9"/>
        <rFont val="Arial Narrow"/>
        <family val="2"/>
        <charset val="238"/>
      </rPr>
      <t xml:space="preserve"> </t>
    </r>
  </si>
  <si>
    <r>
      <t>10. Zaposleni prema zanimanjima</t>
    </r>
    <r>
      <rPr>
        <b/>
        <vertAlign val="superscript"/>
        <sz val="9"/>
        <rFont val="Arial Narrow"/>
        <family val="2"/>
        <charset val="238"/>
      </rPr>
      <t>4)</t>
    </r>
    <r>
      <rPr>
        <b/>
        <sz val="9"/>
        <rFont val="Arial Narrow"/>
        <family val="2"/>
        <charset val="238"/>
      </rPr>
      <t xml:space="preserve"> i spolu</t>
    </r>
  </si>
  <si>
    <r>
      <t>11. Zaposleni s punim i kraćim od punog radnog vremena prema grupama područja djelatnosti</t>
    </r>
    <r>
      <rPr>
        <b/>
        <vertAlign val="superscript"/>
        <sz val="9"/>
        <rFont val="Arial Narrow"/>
        <family val="2"/>
        <charset val="238"/>
      </rPr>
      <t>2)</t>
    </r>
    <r>
      <rPr>
        <b/>
        <sz val="9"/>
        <rFont val="Arial Narrow"/>
        <family val="2"/>
        <charset val="238"/>
      </rPr>
      <t xml:space="preserve"> i spolu</t>
    </r>
  </si>
  <si>
    <r>
      <t>12. Prosjek uobičajenih sati rada sedmično na glavnom poslu prema grupama područja djelatnosti</t>
    </r>
    <r>
      <rPr>
        <b/>
        <vertAlign val="superscript"/>
        <sz val="9"/>
        <rFont val="Arial Narrow"/>
        <family val="2"/>
        <charset val="238"/>
      </rPr>
      <t>2)</t>
    </r>
    <r>
      <rPr>
        <b/>
        <sz val="9"/>
        <rFont val="Arial Narrow"/>
        <family val="2"/>
        <charset val="238"/>
      </rPr>
      <t xml:space="preserve"> i spolu</t>
    </r>
  </si>
  <si>
    <t>13. Nezaposleni prema trajanju nezaposlenosti i spolu</t>
  </si>
  <si>
    <t>14. Mlade osobe koje nisu zaposlene, niti uključene u obrazovanje i obuku prema spolu</t>
  </si>
  <si>
    <t>15. Osobe od 18 do 24 godine koje rano napuštaju školovanje prema spolu</t>
  </si>
  <si>
    <r>
      <t xml:space="preserve">16. Broj osoba koje su, nakon redovnog obrazovanja, pohađale formalno i/ili neformalno obrazovanje u prethodnih 12 mjeseci, prema spolu 
      </t>
    </r>
    <r>
      <rPr>
        <i/>
        <sz val="9"/>
        <rFont val="Arial Narrow"/>
        <family val="2"/>
        <charset val="238"/>
      </rPr>
      <t xml:space="preserve"> Number of persons who, after regular education, attended formal and / or non-formal education in the previous 12 months, by sex</t>
    </r>
  </si>
  <si>
    <r>
      <t>0</t>
    </r>
    <r>
      <rPr>
        <b/>
        <sz val="9"/>
        <rFont val="Arial Narrow"/>
        <family val="2"/>
        <charset val="238"/>
      </rPr>
      <t xml:space="preserve"> 2024</t>
    </r>
  </si>
  <si>
    <r>
      <t xml:space="preserve">
Osobe izvan radne snage
</t>
    </r>
    <r>
      <rPr>
        <i/>
        <sz val="10"/>
        <rFont val="Arial Narrow"/>
        <family val="2"/>
        <charset val="238"/>
      </rPr>
      <t xml:space="preserve">Persons outside the labour force </t>
    </r>
    <r>
      <rPr>
        <b/>
        <sz val="10"/>
        <rFont val="Arial Narrow"/>
        <family val="2"/>
        <charset val="238"/>
      </rPr>
      <t xml:space="preserve">
</t>
    </r>
  </si>
  <si>
    <r>
      <t>0</t>
    </r>
    <r>
      <rPr>
        <b/>
        <sz val="10"/>
        <rFont val="Arial Narrow"/>
        <family val="2"/>
        <charset val="238"/>
      </rPr>
      <t xml:space="preserve"> 2024</t>
    </r>
  </si>
  <si>
    <r>
      <rPr>
        <b/>
        <u/>
        <sz val="10"/>
        <rFont val="Arial Narrow"/>
        <family val="2"/>
        <charset val="238"/>
      </rPr>
      <t>2024</t>
    </r>
    <r>
      <rPr>
        <b/>
        <sz val="10"/>
        <rFont val="Arial Narrow"/>
        <family val="2"/>
        <charset val="238"/>
      </rPr>
      <t xml:space="preserve">
2023</t>
    </r>
  </si>
  <si>
    <r>
      <t>0</t>
    </r>
    <r>
      <rPr>
        <b/>
        <sz val="10"/>
        <rFont val="Arial Narrow"/>
        <family val="2"/>
        <charset val="238"/>
      </rPr>
      <t xml:space="preserve"> 2023
 </t>
    </r>
    <r>
      <rPr>
        <b/>
        <sz val="9"/>
        <rFont val="Arial Narrow"/>
        <family val="2"/>
        <charset val="238"/>
      </rPr>
      <t xml:space="preserve">u"hilj."
 </t>
    </r>
    <r>
      <rPr>
        <i/>
        <sz val="9"/>
        <rFont val="Arial Narrow"/>
        <family val="2"/>
        <charset val="238"/>
      </rPr>
      <t>in"000"</t>
    </r>
  </si>
  <si>
    <r>
      <t>0</t>
    </r>
    <r>
      <rPr>
        <b/>
        <sz val="10"/>
        <rFont val="Arial Narrow"/>
        <family val="2"/>
        <charset val="238"/>
      </rPr>
      <t xml:space="preserve"> 2024
 </t>
    </r>
    <r>
      <rPr>
        <b/>
        <sz val="9"/>
        <rFont val="Arial Narrow"/>
        <family val="2"/>
        <charset val="238"/>
      </rPr>
      <t xml:space="preserve">u"hilj."
 </t>
    </r>
    <r>
      <rPr>
        <i/>
        <sz val="9"/>
        <rFont val="Arial Narrow"/>
        <family val="2"/>
        <charset val="238"/>
      </rPr>
      <t>in"000"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</si>
</sst>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"/>
    <numFmt numFmtId="165" formatCode="\(0\)"/>
    <numFmt numFmtId="166" formatCode="0.0"/>
    <numFmt numFmtId="167" formatCode="\(0.0\)"/>
    <numFmt numFmtId="168" formatCode="###0"/>
    <numFmt numFmtId="169" formatCode="\(\(0\)\)"/>
    <numFmt numFmtId="170" formatCode="\(\(0.0\)\)"/>
    <numFmt numFmtId="171" formatCode="\(###.0\)"/>
    <numFmt numFmtId="172" formatCode="\(###\)"/>
    <numFmt numFmtId="173" formatCode="###0.0"/>
    <numFmt numFmtId="174" formatCode="0;[Red]0"/>
  </numFmts>
  <fonts count="67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vertAlign val="superscript"/>
      <sz val="9"/>
      <color indexed="8"/>
      <name val="Arial Narrow"/>
      <family val="2"/>
      <charset val="238"/>
    </font>
    <font>
      <i/>
      <sz val="9"/>
      <color indexed="8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vertAlign val="superscript"/>
      <sz val="8"/>
      <name val="Arial Narrow"/>
      <family val="2"/>
      <charset val="238"/>
    </font>
    <font>
      <b/>
      <vertAlign val="superscript"/>
      <sz val="8"/>
      <name val="Arial Narrow"/>
      <family val="2"/>
      <charset val="238"/>
    </font>
    <font>
      <b/>
      <sz val="8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8"/>
      <name val="Arial Narrow"/>
      <family val="2"/>
      <charset val="238"/>
    </font>
    <font>
      <sz val="11"/>
      <color indexed="8"/>
      <name val="Calibri"/>
      <family val="2"/>
      <scheme val="minor"/>
    </font>
    <font>
      <sz val="10"/>
      <name val="Arial"/>
      <family val="2"/>
      <charset val="238"/>
    </font>
    <font>
      <sz val="9"/>
      <color rgb="FFFF0000"/>
      <name val="Arial Narrow"/>
      <family val="2"/>
      <charset val="238"/>
    </font>
    <font>
      <i/>
      <sz val="9"/>
      <color rgb="FFFF0000"/>
      <name val="Arial Narrow"/>
      <family val="2"/>
      <charset val="238"/>
    </font>
    <font>
      <sz val="9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strike/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i/>
      <sz val="11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trike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u/>
      <sz val="10"/>
      <name val="Arial Narrow"/>
      <family val="2"/>
      <charset val="238"/>
    </font>
    <font>
      <sz val="11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4">
    <xf numFmtId="0" fontId="0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13" applyNumberFormat="0" applyAlignment="0" applyProtection="0"/>
    <xf numFmtId="0" fontId="30" fillId="6" borderId="14" applyNumberFormat="0" applyAlignment="0" applyProtection="0"/>
    <xf numFmtId="0" fontId="31" fillId="6" borderId="13" applyNumberFormat="0" applyAlignment="0" applyProtection="0"/>
    <xf numFmtId="0" fontId="32" fillId="0" borderId="15" applyNumberFormat="0" applyFill="0" applyAlignment="0" applyProtection="0"/>
    <xf numFmtId="0" fontId="33" fillId="7" borderId="16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7" fillId="32" borderId="0" applyNumberFormat="0" applyBorder="0" applyAlignment="0" applyProtection="0"/>
    <xf numFmtId="0" fontId="2" fillId="0" borderId="0"/>
    <xf numFmtId="0" fontId="2" fillId="8" borderId="17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17" applyNumberFormat="0" applyFont="0" applyAlignment="0" applyProtection="0"/>
    <xf numFmtId="0" fontId="44" fillId="0" borderId="0">
      <alignment wrapText="1"/>
    </xf>
    <xf numFmtId="0" fontId="44" fillId="33" borderId="0">
      <alignment wrapText="1"/>
    </xf>
    <xf numFmtId="0" fontId="45" fillId="0" borderId="0" applyNumberFormat="0" applyFont="0" applyFill="0" applyBorder="0" applyProtection="0">
      <alignment wrapText="1"/>
    </xf>
  </cellStyleXfs>
  <cellXfs count="282">
    <xf numFmtId="0" fontId="0" fillId="0" borderId="0" xfId="0"/>
    <xf numFmtId="0" fontId="0" fillId="0" borderId="0" xfId="0" applyBorder="1"/>
    <xf numFmtId="0" fontId="7" fillId="0" borderId="0" xfId="0" applyFont="1"/>
    <xf numFmtId="0" fontId="3" fillId="0" borderId="0" xfId="12"/>
    <xf numFmtId="168" fontId="15" fillId="0" borderId="0" xfId="12" applyNumberFormat="1" applyFont="1" applyBorder="1" applyAlignment="1">
      <alignment horizontal="right" vertical="top"/>
    </xf>
    <xf numFmtId="0" fontId="16" fillId="0" borderId="0" xfId="0" applyFont="1" applyBorder="1"/>
    <xf numFmtId="0" fontId="3" fillId="0" borderId="0" xfId="12" applyAlignment="1">
      <alignment horizontal="right"/>
    </xf>
    <xf numFmtId="0" fontId="7" fillId="0" borderId="0" xfId="0" applyFont="1" applyAlignment="1">
      <alignment vertical="top"/>
    </xf>
    <xf numFmtId="0" fontId="6" fillId="0" borderId="0" xfId="0" applyFont="1"/>
    <xf numFmtId="1" fontId="6" fillId="0" borderId="0" xfId="0" applyNumberFormat="1" applyFont="1" applyFill="1" applyAlignment="1">
      <alignment vertical="center"/>
    </xf>
    <xf numFmtId="174" fontId="6" fillId="0" borderId="0" xfId="0" applyNumberFormat="1" applyFont="1" applyFill="1" applyAlignment="1">
      <alignment vertical="center"/>
    </xf>
    <xf numFmtId="166" fontId="6" fillId="0" borderId="0" xfId="0" applyNumberFormat="1" applyFont="1"/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top" wrapText="1"/>
    </xf>
    <xf numFmtId="168" fontId="13" fillId="0" borderId="0" xfId="12" applyNumberFormat="1" applyFont="1" applyBorder="1" applyAlignment="1">
      <alignment horizontal="right" vertical="center"/>
    </xf>
    <xf numFmtId="168" fontId="13" fillId="0" borderId="0" xfId="12" applyNumberFormat="1" applyFont="1" applyBorder="1" applyAlignment="1">
      <alignment horizontal="right" vertical="top"/>
    </xf>
    <xf numFmtId="49" fontId="8" fillId="0" borderId="0" xfId="0" applyNumberFormat="1" applyFont="1" applyAlignment="1">
      <alignment horizontal="right" vertical="top"/>
    </xf>
    <xf numFmtId="3" fontId="10" fillId="0" borderId="0" xfId="0" applyNumberFormat="1" applyFont="1" applyAlignment="1">
      <alignment horizontal="right" vertical="top"/>
    </xf>
    <xf numFmtId="3" fontId="10" fillId="0" borderId="0" xfId="0" applyNumberFormat="1" applyFont="1" applyFill="1" applyBorder="1" applyAlignment="1">
      <alignment horizontal="right" vertical="top"/>
    </xf>
    <xf numFmtId="166" fontId="10" fillId="0" borderId="0" xfId="0" applyNumberFormat="1" applyFont="1" applyAlignment="1">
      <alignment vertical="center"/>
    </xf>
    <xf numFmtId="165" fontId="10" fillId="0" borderId="0" xfId="0" applyNumberFormat="1" applyFont="1" applyFill="1" applyBorder="1" applyAlignment="1">
      <alignment horizontal="right" vertical="top"/>
    </xf>
    <xf numFmtId="0" fontId="8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166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166" fontId="8" fillId="0" borderId="0" xfId="0" applyNumberFormat="1" applyFont="1" applyAlignment="1">
      <alignment horizontal="right" vertical="top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1" fontId="10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0" fillId="0" borderId="0" xfId="0" applyFont="1" applyFill="1" applyAlignment="1">
      <alignment vertical="center"/>
    </xf>
    <xf numFmtId="173" fontId="12" fillId="0" borderId="0" xfId="12" applyNumberFormat="1" applyFont="1" applyBorder="1" applyAlignment="1">
      <alignment horizontal="right" vertical="top"/>
    </xf>
    <xf numFmtId="173" fontId="13" fillId="0" borderId="0" xfId="12" applyNumberFormat="1" applyFont="1" applyBorder="1" applyAlignment="1">
      <alignment horizontal="right" vertical="top"/>
    </xf>
    <xf numFmtId="0" fontId="10" fillId="0" borderId="0" xfId="0" applyFont="1" applyAlignment="1">
      <alignment vertical="center" wrapText="1"/>
    </xf>
    <xf numFmtId="0" fontId="10" fillId="0" borderId="0" xfId="0" applyFont="1" applyFill="1" applyAlignment="1">
      <alignment vertical="top" wrapText="1"/>
    </xf>
    <xf numFmtId="168" fontId="13" fillId="0" borderId="0" xfId="12" applyNumberFormat="1" applyFont="1" applyFill="1" applyBorder="1" applyAlignment="1">
      <alignment horizontal="right" vertical="center"/>
    </xf>
    <xf numFmtId="0" fontId="10" fillId="0" borderId="0" xfId="0" applyFont="1" applyFill="1"/>
    <xf numFmtId="3" fontId="8" fillId="0" borderId="0" xfId="0" applyNumberFormat="1" applyFont="1" applyAlignment="1">
      <alignment horizontal="right" vertical="top"/>
    </xf>
    <xf numFmtId="168" fontId="12" fillId="0" borderId="0" xfId="12" applyNumberFormat="1" applyFont="1" applyBorder="1" applyAlignment="1">
      <alignment horizontal="right" vertical="top"/>
    </xf>
    <xf numFmtId="0" fontId="8" fillId="0" borderId="0" xfId="0" applyFont="1" applyAlignment="1">
      <alignment vertical="top"/>
    </xf>
    <xf numFmtId="166" fontId="10" fillId="0" borderId="0" xfId="0" applyNumberFormat="1" applyFont="1" applyAlignment="1">
      <alignment horizontal="right" vertical="top"/>
    </xf>
    <xf numFmtId="166" fontId="10" fillId="0" borderId="0" xfId="0" applyNumberFormat="1" applyFont="1" applyFill="1" applyBorder="1" applyAlignment="1">
      <alignment horizontal="right" vertical="top"/>
    </xf>
    <xf numFmtId="167" fontId="10" fillId="0" borderId="0" xfId="0" applyNumberFormat="1" applyFont="1" applyFill="1" applyBorder="1" applyAlignment="1">
      <alignment horizontal="right" vertical="top"/>
    </xf>
    <xf numFmtId="166" fontId="8" fillId="0" borderId="0" xfId="0" applyNumberFormat="1" applyFont="1" applyAlignment="1">
      <alignment vertical="top"/>
    </xf>
    <xf numFmtId="1" fontId="10" fillId="0" borderId="0" xfId="0" applyNumberFormat="1" applyFont="1" applyAlignment="1">
      <alignment vertical="top"/>
    </xf>
    <xf numFmtId="1" fontId="8" fillId="0" borderId="0" xfId="0" applyNumberFormat="1" applyFont="1" applyAlignment="1">
      <alignment horizontal="right" vertical="top"/>
    </xf>
    <xf numFmtId="1" fontId="10" fillId="0" borderId="0" xfId="0" applyNumberFormat="1" applyFont="1" applyAlignment="1">
      <alignment horizontal="right" vertical="top"/>
    </xf>
    <xf numFmtId="172" fontId="10" fillId="0" borderId="0" xfId="0" applyNumberFormat="1" applyFont="1" applyAlignment="1">
      <alignment horizontal="right" vertical="top"/>
    </xf>
    <xf numFmtId="0" fontId="8" fillId="0" borderId="0" xfId="0" applyFont="1" applyFill="1" applyAlignment="1">
      <alignment vertical="top"/>
    </xf>
    <xf numFmtId="0" fontId="10" fillId="0" borderId="0" xfId="0" applyFont="1" applyFill="1" applyAlignment="1">
      <alignment vertical="top"/>
    </xf>
    <xf numFmtId="165" fontId="10" fillId="0" borderId="0" xfId="0" applyNumberFormat="1" applyFont="1" applyFill="1" applyAlignment="1">
      <alignment horizontal="right" vertical="top"/>
    </xf>
    <xf numFmtId="0" fontId="8" fillId="0" borderId="0" xfId="0" applyFont="1" applyFill="1" applyAlignment="1">
      <alignment vertical="top" wrapText="1"/>
    </xf>
    <xf numFmtId="169" fontId="10" fillId="0" borderId="0" xfId="0" applyNumberFormat="1" applyFont="1" applyFill="1" applyAlignment="1">
      <alignment horizontal="right" vertical="top"/>
    </xf>
    <xf numFmtId="166" fontId="8" fillId="0" borderId="0" xfId="0" applyNumberFormat="1" applyFont="1" applyFill="1" applyAlignment="1">
      <alignment horizontal="right" vertical="top"/>
    </xf>
    <xf numFmtId="166" fontId="10" fillId="0" borderId="0" xfId="0" applyNumberFormat="1" applyFont="1" applyFill="1" applyAlignment="1">
      <alignment horizontal="right" vertical="top"/>
    </xf>
    <xf numFmtId="167" fontId="10" fillId="0" borderId="0" xfId="0" applyNumberFormat="1" applyFont="1" applyFill="1" applyAlignment="1">
      <alignment horizontal="right" vertical="top"/>
    </xf>
    <xf numFmtId="170" fontId="10" fillId="0" borderId="0" xfId="0" applyNumberFormat="1" applyFont="1" applyFill="1" applyAlignment="1">
      <alignment horizontal="right" vertical="top"/>
    </xf>
    <xf numFmtId="166" fontId="8" fillId="0" borderId="0" xfId="0" applyNumberFormat="1" applyFont="1" applyFill="1" applyBorder="1" applyAlignment="1">
      <alignment horizontal="right" vertical="top" wrapText="1"/>
    </xf>
    <xf numFmtId="166" fontId="10" fillId="0" borderId="0" xfId="0" applyNumberFormat="1" applyFont="1" applyFill="1" applyBorder="1" applyAlignment="1">
      <alignment horizontal="right" vertical="top" wrapText="1"/>
    </xf>
    <xf numFmtId="3" fontId="8" fillId="0" borderId="0" xfId="0" applyNumberFormat="1" applyFont="1" applyBorder="1" applyAlignment="1">
      <alignment horizontal="right" vertical="top"/>
    </xf>
    <xf numFmtId="166" fontId="10" fillId="0" borderId="0" xfId="0" applyNumberFormat="1" applyFont="1" applyAlignment="1">
      <alignment horizontal="right" vertical="top" wrapText="1"/>
    </xf>
    <xf numFmtId="49" fontId="10" fillId="0" borderId="0" xfId="0" applyNumberFormat="1" applyFont="1" applyAlignment="1">
      <alignment horizontal="right" vertical="center"/>
    </xf>
    <xf numFmtId="170" fontId="10" fillId="0" borderId="0" xfId="14" applyNumberFormat="1" applyFont="1" applyAlignment="1">
      <alignment horizontal="right" vertical="top"/>
    </xf>
    <xf numFmtId="0" fontId="5" fillId="0" borderId="0" xfId="0" applyFont="1"/>
    <xf numFmtId="0" fontId="6" fillId="0" borderId="0" xfId="0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71" fontId="10" fillId="0" borderId="0" xfId="0" applyNumberFormat="1" applyFont="1" applyAlignment="1">
      <alignment horizontal="right" vertical="top"/>
    </xf>
    <xf numFmtId="172" fontId="8" fillId="0" borderId="0" xfId="0" applyNumberFormat="1" applyFont="1" applyAlignment="1">
      <alignment horizontal="right" vertical="top"/>
    </xf>
    <xf numFmtId="1" fontId="10" fillId="0" borderId="0" xfId="0" applyNumberFormat="1" applyFont="1" applyFill="1" applyAlignment="1">
      <alignment vertical="center"/>
    </xf>
    <xf numFmtId="166" fontId="10" fillId="0" borderId="0" xfId="0" applyNumberFormat="1" applyFont="1" applyFill="1" applyAlignment="1">
      <alignment vertical="center"/>
    </xf>
    <xf numFmtId="1" fontId="13" fillId="0" borderId="0" xfId="71" applyNumberFormat="1" applyFont="1" applyFill="1" applyAlignment="1">
      <alignment vertical="top"/>
    </xf>
    <xf numFmtId="166" fontId="10" fillId="0" borderId="0" xfId="0" applyNumberFormat="1" applyFont="1" applyFill="1" applyAlignment="1">
      <alignment horizontal="right" vertical="center"/>
    </xf>
    <xf numFmtId="0" fontId="10" fillId="0" borderId="9" xfId="0" applyFont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vertical="top"/>
    </xf>
    <xf numFmtId="0" fontId="48" fillId="0" borderId="0" xfId="0" applyFont="1"/>
    <xf numFmtId="0" fontId="47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Fill="1"/>
    <xf numFmtId="0" fontId="0" fillId="0" borderId="0" xfId="0" applyFill="1"/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10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top" wrapText="1"/>
    </xf>
    <xf numFmtId="0" fontId="8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0" fontId="10" fillId="0" borderId="0" xfId="14" applyNumberFormat="1" applyFont="1" applyFill="1" applyAlignment="1">
      <alignment horizontal="right" vertical="top"/>
    </xf>
    <xf numFmtId="0" fontId="6" fillId="0" borderId="0" xfId="0" applyFont="1" applyAlignment="1">
      <alignment vertical="top"/>
    </xf>
    <xf numFmtId="0" fontId="49" fillId="0" borderId="0" xfId="0" applyFont="1"/>
    <xf numFmtId="49" fontId="50" fillId="0" borderId="0" xfId="0" applyNumberFormat="1" applyFont="1" applyFill="1" applyAlignment="1">
      <alignment horizontal="right" vertical="top"/>
    </xf>
    <xf numFmtId="166" fontId="10" fillId="0" borderId="0" xfId="0" applyNumberFormat="1" applyFont="1" applyFill="1"/>
    <xf numFmtId="1" fontId="10" fillId="0" borderId="0" xfId="0" applyNumberFormat="1" applyFont="1" applyFill="1"/>
    <xf numFmtId="1" fontId="6" fillId="0" borderId="0" xfId="0" applyNumberFormat="1" applyFont="1"/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/>
    <xf numFmtId="4" fontId="8" fillId="0" borderId="0" xfId="0" applyNumberFormat="1" applyFont="1" applyFill="1" applyAlignment="1">
      <alignment vertical="top"/>
    </xf>
    <xf numFmtId="4" fontId="10" fillId="0" borderId="0" xfId="0" applyNumberFormat="1" applyFont="1" applyFill="1" applyAlignment="1">
      <alignment vertical="top" wrapText="1"/>
    </xf>
    <xf numFmtId="0" fontId="5" fillId="0" borderId="0" xfId="0" applyFont="1" applyFill="1"/>
    <xf numFmtId="170" fontId="0" fillId="0" borderId="0" xfId="0" applyNumberFormat="1"/>
    <xf numFmtId="0" fontId="9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/>
    <xf numFmtId="3" fontId="8" fillId="0" borderId="0" xfId="0" applyNumberFormat="1" applyFont="1" applyFill="1" applyBorder="1" applyAlignment="1">
      <alignment horizontal="right" vertical="top"/>
    </xf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/>
    </xf>
    <xf numFmtId="164" fontId="10" fillId="0" borderId="0" xfId="0" applyNumberFormat="1" applyFont="1" applyFill="1" applyBorder="1" applyAlignment="1">
      <alignment horizontal="right" vertical="top"/>
    </xf>
    <xf numFmtId="49" fontId="50" fillId="0" borderId="0" xfId="0" applyNumberFormat="1" applyFont="1" applyFill="1" applyAlignment="1">
      <alignment horizontal="right"/>
    </xf>
    <xf numFmtId="0" fontId="10" fillId="0" borderId="2" xfId="0" applyFont="1" applyFill="1" applyBorder="1"/>
    <xf numFmtId="0" fontId="10" fillId="0" borderId="3" xfId="0" applyFont="1" applyFill="1" applyBorder="1"/>
    <xf numFmtId="0" fontId="10" fillId="0" borderId="0" xfId="0" applyFont="1" applyFill="1" applyAlignment="1">
      <alignment horizontal="right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164" fontId="8" fillId="0" borderId="0" xfId="0" applyNumberFormat="1" applyFont="1" applyFill="1" applyBorder="1" applyAlignment="1">
      <alignment horizontal="right" vertical="top"/>
    </xf>
    <xf numFmtId="1" fontId="10" fillId="0" borderId="0" xfId="0" applyNumberFormat="1" applyFont="1" applyAlignment="1">
      <alignment vertical="center"/>
    </xf>
    <xf numFmtId="0" fontId="7" fillId="0" borderId="0" xfId="0" applyFont="1" applyBorder="1"/>
    <xf numFmtId="0" fontId="10" fillId="0" borderId="0" xfId="0" applyFont="1" applyBorder="1"/>
    <xf numFmtId="0" fontId="8" fillId="0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6" fontId="52" fillId="0" borderId="0" xfId="0" applyNumberFormat="1" applyFont="1" applyFill="1" applyAlignment="1">
      <alignment horizontal="right" vertical="top"/>
    </xf>
    <xf numFmtId="0" fontId="8" fillId="0" borderId="6" xfId="0" applyFont="1" applyFill="1" applyBorder="1" applyAlignment="1">
      <alignment horizontal="center" vertical="center" wrapText="1"/>
    </xf>
    <xf numFmtId="0" fontId="54" fillId="0" borderId="4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166" fontId="7" fillId="0" borderId="0" xfId="0" applyNumberFormat="1" applyFont="1" applyAlignment="1">
      <alignment vertical="top"/>
    </xf>
    <xf numFmtId="0" fontId="18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1" fontId="10" fillId="0" borderId="0" xfId="0" applyNumberFormat="1" applyFont="1" applyFill="1" applyAlignment="1">
      <alignment horizontal="right" vertical="top"/>
    </xf>
    <xf numFmtId="0" fontId="9" fillId="0" borderId="0" xfId="0" applyFont="1" applyFill="1" applyBorder="1" applyAlignment="1">
      <alignment horizontal="center" vertical="top" wrapText="1"/>
    </xf>
    <xf numFmtId="0" fontId="53" fillId="0" borderId="0" xfId="0" applyFont="1" applyFill="1" applyAlignment="1">
      <alignment horizontal="center" vertical="center"/>
    </xf>
    <xf numFmtId="0" fontId="52" fillId="0" borderId="0" xfId="0" applyFont="1"/>
    <xf numFmtId="0" fontId="52" fillId="0" borderId="0" xfId="0" applyFont="1" applyFill="1" applyAlignment="1">
      <alignment horizontal="center"/>
    </xf>
    <xf numFmtId="0" fontId="51" fillId="0" borderId="0" xfId="0" applyFont="1" applyFill="1" applyAlignment="1">
      <alignment horizontal="right" vertical="center"/>
    </xf>
    <xf numFmtId="0" fontId="52" fillId="0" borderId="0" xfId="0" applyFont="1" applyFill="1"/>
    <xf numFmtId="0" fontId="53" fillId="0" borderId="0" xfId="0" applyFont="1" applyFill="1" applyAlignment="1">
      <alignment horizontal="right" vertical="center"/>
    </xf>
    <xf numFmtId="0" fontId="52" fillId="0" borderId="0" xfId="0" applyFont="1" applyFill="1" applyBorder="1"/>
    <xf numFmtId="0" fontId="51" fillId="0" borderId="0" xfId="0" applyFont="1" applyFill="1" applyBorder="1" applyAlignment="1">
      <alignment horizontal="center" vertical="center"/>
    </xf>
    <xf numFmtId="3" fontId="8" fillId="0" borderId="0" xfId="0" applyNumberFormat="1" applyFont="1" applyFill="1" applyAlignment="1">
      <alignment horizontal="right" vertical="top"/>
    </xf>
    <xf numFmtId="168" fontId="12" fillId="0" borderId="0" xfId="12" applyNumberFormat="1" applyFont="1" applyFill="1" applyBorder="1" applyAlignment="1">
      <alignment horizontal="right" vertical="top"/>
    </xf>
    <xf numFmtId="166" fontId="10" fillId="0" borderId="0" xfId="0" applyNumberFormat="1" applyFont="1" applyFill="1" applyAlignment="1">
      <alignment vertical="top"/>
    </xf>
    <xf numFmtId="3" fontId="10" fillId="0" borderId="0" xfId="9" applyNumberFormat="1" applyFont="1" applyFill="1" applyAlignment="1">
      <alignment horizontal="right" vertical="top"/>
    </xf>
    <xf numFmtId="166" fontId="10" fillId="0" borderId="0" xfId="7" applyNumberFormat="1" applyFont="1" applyFill="1" applyAlignment="1">
      <alignment vertical="top"/>
    </xf>
    <xf numFmtId="166" fontId="10" fillId="0" borderId="0" xfId="73" applyNumberFormat="1" applyFont="1" applyFill="1" applyAlignment="1">
      <alignment vertical="top" wrapText="1"/>
    </xf>
    <xf numFmtId="0" fontId="8" fillId="0" borderId="0" xfId="0" applyFont="1" applyAlignment="1">
      <alignment horizontal="center" vertical="center"/>
    </xf>
    <xf numFmtId="0" fontId="5" fillId="0" borderId="0" xfId="0" applyFont="1" applyBorder="1"/>
    <xf numFmtId="0" fontId="51" fillId="0" borderId="6" xfId="0" applyFont="1" applyFill="1" applyBorder="1" applyAlignment="1">
      <alignment horizontal="center" vertical="center" wrapText="1"/>
    </xf>
    <xf numFmtId="0" fontId="52" fillId="0" borderId="0" xfId="0" applyFont="1" applyFill="1" applyBorder="1" applyAlignment="1">
      <alignment vertical="center" wrapText="1"/>
    </xf>
    <xf numFmtId="0" fontId="53" fillId="0" borderId="0" xfId="0" applyFont="1" applyFill="1" applyBorder="1" applyAlignment="1">
      <alignment vertical="center" wrapText="1"/>
    </xf>
    <xf numFmtId="0" fontId="52" fillId="0" borderId="0" xfId="0" applyFont="1" applyFill="1" applyBorder="1" applyAlignment="1">
      <alignment vertical="top" wrapText="1"/>
    </xf>
    <xf numFmtId="169" fontId="50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center" vertical="center"/>
    </xf>
    <xf numFmtId="166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Fill="1" applyBorder="1"/>
    <xf numFmtId="0" fontId="52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top"/>
    </xf>
    <xf numFmtId="0" fontId="53" fillId="0" borderId="0" xfId="0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right" vertical="center"/>
    </xf>
    <xf numFmtId="0" fontId="52" fillId="0" borderId="0" xfId="0" applyFont="1" applyFill="1" applyAlignment="1">
      <alignment vertical="center"/>
    </xf>
    <xf numFmtId="0" fontId="53" fillId="0" borderId="1" xfId="0" applyFont="1" applyFill="1" applyBorder="1" applyAlignment="1">
      <alignment horizontal="right" vertical="center"/>
    </xf>
    <xf numFmtId="0" fontId="52" fillId="0" borderId="2" xfId="0" applyFont="1" applyFill="1" applyBorder="1" applyAlignment="1">
      <alignment vertical="center"/>
    </xf>
    <xf numFmtId="0" fontId="52" fillId="0" borderId="9" xfId="0" applyFont="1" applyFill="1" applyBorder="1" applyAlignment="1">
      <alignment vertical="center"/>
    </xf>
    <xf numFmtId="0" fontId="52" fillId="0" borderId="3" xfId="0" applyFont="1" applyFill="1" applyBorder="1" applyAlignment="1">
      <alignment vertical="center"/>
    </xf>
    <xf numFmtId="0" fontId="61" fillId="0" borderId="4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51" fillId="0" borderId="0" xfId="0" applyFont="1" applyFill="1" applyAlignment="1">
      <alignment vertical="top"/>
    </xf>
    <xf numFmtId="3" fontId="51" fillId="0" borderId="0" xfId="0" applyNumberFormat="1" applyFont="1" applyFill="1" applyAlignment="1">
      <alignment horizontal="right" vertical="top"/>
    </xf>
    <xf numFmtId="168" fontId="63" fillId="0" borderId="0" xfId="12" applyNumberFormat="1" applyFont="1" applyFill="1" applyBorder="1" applyAlignment="1">
      <alignment horizontal="right" vertical="top"/>
    </xf>
    <xf numFmtId="3" fontId="51" fillId="0" borderId="0" xfId="0" applyNumberFormat="1" applyFont="1" applyFill="1" applyBorder="1" applyAlignment="1">
      <alignment horizontal="right" vertical="top"/>
    </xf>
    <xf numFmtId="0" fontId="52" fillId="0" borderId="0" xfId="0" applyFont="1" applyFill="1" applyAlignment="1">
      <alignment vertical="top" wrapText="1"/>
    </xf>
    <xf numFmtId="1" fontId="52" fillId="0" borderId="0" xfId="0" applyNumberFormat="1" applyFont="1" applyFill="1" applyAlignment="1">
      <alignment horizontal="right" vertical="top"/>
    </xf>
    <xf numFmtId="1" fontId="64" fillId="0" borderId="0" xfId="71" applyNumberFormat="1" applyFont="1" applyFill="1" applyAlignment="1">
      <alignment vertical="top"/>
    </xf>
    <xf numFmtId="168" fontId="64" fillId="0" borderId="0" xfId="12" applyNumberFormat="1" applyFont="1" applyFill="1" applyBorder="1" applyAlignment="1">
      <alignment horizontal="right" vertical="top"/>
    </xf>
    <xf numFmtId="0" fontId="52" fillId="0" borderId="0" xfId="0" applyFont="1" applyFill="1" applyAlignment="1">
      <alignment vertical="top"/>
    </xf>
    <xf numFmtId="3" fontId="52" fillId="0" borderId="0" xfId="0" applyNumberFormat="1" applyFont="1" applyFill="1" applyAlignment="1">
      <alignment horizontal="right" vertical="top"/>
    </xf>
    <xf numFmtId="3" fontId="52" fillId="0" borderId="0" xfId="0" applyNumberFormat="1" applyFont="1" applyFill="1" applyBorder="1" applyAlignment="1">
      <alignment horizontal="right" vertical="top"/>
    </xf>
    <xf numFmtId="1" fontId="52" fillId="0" borderId="0" xfId="0" applyNumberFormat="1" applyFont="1" applyFill="1" applyAlignment="1">
      <alignment vertical="center"/>
    </xf>
    <xf numFmtId="166" fontId="52" fillId="0" borderId="0" xfId="0" applyNumberFormat="1" applyFont="1" applyFill="1" applyAlignment="1">
      <alignment vertical="center"/>
    </xf>
    <xf numFmtId="1" fontId="52" fillId="0" borderId="0" xfId="0" applyNumberFormat="1" applyFont="1" applyFill="1"/>
    <xf numFmtId="0" fontId="51" fillId="0" borderId="0" xfId="0" applyFont="1" applyFill="1" applyAlignment="1">
      <alignment horizontal="center" vertical="center"/>
    </xf>
    <xf numFmtId="165" fontId="52" fillId="0" borderId="0" xfId="0" applyNumberFormat="1" applyFont="1" applyFill="1" applyBorder="1" applyAlignment="1">
      <alignment horizontal="right" vertical="top"/>
    </xf>
    <xf numFmtId="168" fontId="64" fillId="0" borderId="0" xfId="11" applyNumberFormat="1" applyFont="1" applyFill="1" applyBorder="1" applyAlignment="1">
      <alignment horizontal="right" vertical="top"/>
    </xf>
    <xf numFmtId="166" fontId="51" fillId="0" borderId="0" xfId="13" applyNumberFormat="1" applyFont="1" applyFill="1" applyAlignment="1">
      <alignment vertical="top"/>
    </xf>
    <xf numFmtId="166" fontId="52" fillId="0" borderId="0" xfId="0" applyNumberFormat="1" applyFont="1" applyFill="1" applyAlignment="1">
      <alignment vertical="top"/>
    </xf>
    <xf numFmtId="166" fontId="52" fillId="0" borderId="0" xfId="0" applyNumberFormat="1" applyFont="1" applyFill="1" applyBorder="1" applyAlignment="1">
      <alignment horizontal="right" vertical="top"/>
    </xf>
    <xf numFmtId="167" fontId="52" fillId="0" borderId="0" xfId="0" applyNumberFormat="1" applyFont="1" applyFill="1" applyBorder="1" applyAlignment="1">
      <alignment horizontal="right" vertical="top"/>
    </xf>
    <xf numFmtId="0" fontId="52" fillId="0" borderId="0" xfId="0" applyFont="1" applyFill="1" applyBorder="1" applyAlignment="1">
      <alignment horizontal="right" vertical="center"/>
    </xf>
    <xf numFmtId="166" fontId="51" fillId="0" borderId="0" xfId="0" applyNumberFormat="1" applyFont="1" applyFill="1" applyAlignment="1">
      <alignment horizontal="right" vertical="top"/>
    </xf>
    <xf numFmtId="0" fontId="52" fillId="0" borderId="0" xfId="0" applyFont="1" applyFill="1" applyAlignment="1">
      <alignment horizontal="left" vertical="top" wrapText="1"/>
    </xf>
    <xf numFmtId="0" fontId="52" fillId="0" borderId="0" xfId="0" applyFont="1" applyFill="1" applyAlignment="1">
      <alignment horizontal="left" vertical="top"/>
    </xf>
    <xf numFmtId="167" fontId="52" fillId="0" borderId="0" xfId="0" applyNumberFormat="1" applyFont="1" applyFill="1" applyAlignment="1">
      <alignment horizontal="right" vertical="top"/>
    </xf>
    <xf numFmtId="170" fontId="52" fillId="0" borderId="0" xfId="14" applyNumberFormat="1" applyFont="1" applyFill="1" applyAlignment="1">
      <alignment horizontal="right" vertical="top"/>
    </xf>
    <xf numFmtId="0" fontId="52" fillId="0" borderId="0" xfId="0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horizontal="center" vertical="top" wrapText="1"/>
    </xf>
    <xf numFmtId="0" fontId="53" fillId="0" borderId="0" xfId="0" applyFont="1" applyFill="1" applyBorder="1" applyAlignment="1">
      <alignment vertical="center"/>
    </xf>
    <xf numFmtId="0" fontId="52" fillId="0" borderId="0" xfId="0" applyFont="1" applyFill="1" applyBorder="1" applyAlignment="1">
      <alignment vertical="center"/>
    </xf>
    <xf numFmtId="0" fontId="3" fillId="0" borderId="0" xfId="0" applyFont="1"/>
    <xf numFmtId="0" fontId="52" fillId="0" borderId="23" xfId="0" applyFont="1" applyFill="1" applyBorder="1" applyAlignment="1">
      <alignment vertical="center"/>
    </xf>
    <xf numFmtId="0" fontId="51" fillId="0" borderId="5" xfId="3" applyFont="1" applyFill="1" applyBorder="1" applyAlignment="1">
      <alignment horizontal="center" vertical="center" wrapText="1"/>
    </xf>
    <xf numFmtId="0" fontId="66" fillId="0" borderId="0" xfId="0" applyFont="1"/>
    <xf numFmtId="0" fontId="61" fillId="0" borderId="4" xfId="0" applyFont="1" applyBorder="1" applyAlignment="1">
      <alignment horizontal="center" vertical="center" wrapText="1"/>
    </xf>
    <xf numFmtId="170" fontId="52" fillId="0" borderId="0" xfId="0" applyNumberFormat="1" applyFont="1" applyFill="1" applyAlignment="1">
      <alignment horizontal="right"/>
    </xf>
    <xf numFmtId="3" fontId="10" fillId="0" borderId="0" xfId="0" applyNumberFormat="1" applyFont="1" applyFill="1" applyBorder="1" applyAlignment="1">
      <alignment horizontal="center" vertical="top"/>
    </xf>
    <xf numFmtId="164" fontId="10" fillId="0" borderId="0" xfId="0" applyNumberFormat="1" applyFont="1" applyFill="1" applyBorder="1" applyAlignment="1">
      <alignment horizontal="center" vertical="top"/>
    </xf>
    <xf numFmtId="170" fontId="10" fillId="0" borderId="0" xfId="0" applyNumberFormat="1" applyFont="1" applyFill="1" applyAlignment="1">
      <alignment horizontal="right"/>
    </xf>
    <xf numFmtId="164" fontId="10" fillId="0" borderId="0" xfId="0" applyNumberFormat="1" applyFont="1" applyFill="1" applyBorder="1" applyAlignment="1">
      <alignment horizontal="right" vertical="center"/>
    </xf>
    <xf numFmtId="169" fontId="8" fillId="0" borderId="0" xfId="0" applyNumberFormat="1" applyFont="1" applyFill="1" applyAlignment="1">
      <alignment horizontal="right"/>
    </xf>
    <xf numFmtId="166" fontId="10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Alignment="1">
      <alignment horizontal="right" vertical="top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51" fillId="0" borderId="0" xfId="0" applyFont="1" applyFill="1" applyBorder="1" applyAlignment="1">
      <alignment horizontal="center" vertical="center"/>
    </xf>
    <xf numFmtId="0" fontId="51" fillId="0" borderId="0" xfId="0" applyFont="1" applyFill="1" applyAlignment="1">
      <alignment horizontal="center" vertical="center"/>
    </xf>
    <xf numFmtId="0" fontId="59" fillId="0" borderId="0" xfId="0" applyFont="1" applyAlignment="1">
      <alignment vertical="top" wrapText="1"/>
    </xf>
    <xf numFmtId="0" fontId="53" fillId="0" borderId="0" xfId="0" applyFont="1" applyFill="1" applyBorder="1" applyAlignment="1">
      <alignment horizontal="center" vertical="center"/>
    </xf>
    <xf numFmtId="0" fontId="51" fillId="0" borderId="7" xfId="0" applyFont="1" applyFill="1" applyBorder="1" applyAlignment="1">
      <alignment horizontal="center" vertical="center" wrapText="1"/>
    </xf>
    <xf numFmtId="0" fontId="51" fillId="0" borderId="8" xfId="0" applyFont="1" applyFill="1" applyBorder="1" applyAlignment="1">
      <alignment horizontal="center" vertical="center" wrapText="1"/>
    </xf>
    <xf numFmtId="0" fontId="51" fillId="0" borderId="2" xfId="0" applyFont="1" applyFill="1" applyBorder="1" applyAlignment="1">
      <alignment horizontal="center" vertical="center" wrapText="1"/>
    </xf>
    <xf numFmtId="0" fontId="51" fillId="0" borderId="7" xfId="0" applyFont="1" applyFill="1" applyBorder="1" applyAlignment="1">
      <alignment horizontal="center" vertical="top" wrapText="1"/>
    </xf>
    <xf numFmtId="0" fontId="51" fillId="0" borderId="8" xfId="0" applyFont="1" applyFill="1" applyBorder="1" applyAlignment="1">
      <alignment horizontal="center" vertical="top" wrapText="1"/>
    </xf>
    <xf numFmtId="0" fontId="53" fillId="0" borderId="0" xfId="0" applyFont="1" applyFill="1" applyAlignment="1">
      <alignment horizontal="center" vertical="center"/>
    </xf>
    <xf numFmtId="0" fontId="51" fillId="0" borderId="0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 vertical="top" wrapText="1" shrinkToFit="1"/>
    </xf>
    <xf numFmtId="0" fontId="8" fillId="0" borderId="0" xfId="0" applyFont="1" applyFill="1" applyAlignment="1">
      <alignment horizontal="center" vertical="top" shrinkToFit="1"/>
    </xf>
    <xf numFmtId="0" fontId="9" fillId="0" borderId="0" xfId="0" applyFont="1" applyFill="1" applyAlignment="1">
      <alignment horizontal="center" vertical="center" wrapText="1" shrinkToFit="1"/>
    </xf>
    <xf numFmtId="0" fontId="43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center" vertical="center" shrinkToFi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50" fillId="0" borderId="0" xfId="0" applyFont="1" applyFill="1" applyAlignment="1">
      <alignment horizontal="center" wrapText="1"/>
    </xf>
    <xf numFmtId="0" fontId="58" fillId="0" borderId="0" xfId="0" applyFont="1" applyFill="1" applyAlignment="1">
      <alignment horizontal="center" vertical="center"/>
    </xf>
  </cellXfs>
  <cellStyles count="74">
    <cellStyle name="20% - Accent1" xfId="32" builtinId="30" customBuiltin="1"/>
    <cellStyle name="20% - Accent1 2" xfId="58"/>
    <cellStyle name="20% - Accent2" xfId="36" builtinId="34" customBuiltin="1"/>
    <cellStyle name="20% - Accent2 2" xfId="59"/>
    <cellStyle name="20% - Accent3" xfId="40" builtinId="38" customBuiltin="1"/>
    <cellStyle name="20% - Accent3 2" xfId="60"/>
    <cellStyle name="20% - Accent4" xfId="44" builtinId="42" customBuiltin="1"/>
    <cellStyle name="20% - Accent4 2" xfId="61"/>
    <cellStyle name="20% - Accent5" xfId="48" builtinId="46" customBuiltin="1"/>
    <cellStyle name="20% - Accent5 2" xfId="62"/>
    <cellStyle name="20% - Accent6" xfId="52" builtinId="50" customBuiltin="1"/>
    <cellStyle name="20% - Accent6 2" xfId="63"/>
    <cellStyle name="40% - Accent1" xfId="33" builtinId="31" customBuiltin="1"/>
    <cellStyle name="40% - Accent1 2" xfId="64"/>
    <cellStyle name="40% - Accent2" xfId="37" builtinId="35" customBuiltin="1"/>
    <cellStyle name="40% - Accent2 2" xfId="65"/>
    <cellStyle name="40% - Accent3" xfId="41" builtinId="39" customBuiltin="1"/>
    <cellStyle name="40% - Accent3 2" xfId="66"/>
    <cellStyle name="40% - Accent4" xfId="45" builtinId="43" customBuiltin="1"/>
    <cellStyle name="40% - Accent4 2" xfId="67"/>
    <cellStyle name="40% - Accent5" xfId="49" builtinId="47" customBuiltin="1"/>
    <cellStyle name="40% - Accent5 2" xfId="68"/>
    <cellStyle name="40% - Accent6" xfId="53" builtinId="51" customBuiltin="1"/>
    <cellStyle name="40% - Accent6 2" xfId="69"/>
    <cellStyle name="60% - Accent1" xfId="34" builtinId="32" customBuiltin="1"/>
    <cellStyle name="60% - Accent2" xfId="38" builtinId="36" customBuiltin="1"/>
    <cellStyle name="60% - Accent3" xfId="42" builtinId="40" customBuiltin="1"/>
    <cellStyle name="60% - Accent4" xfId="46" builtinId="44" customBuiltin="1"/>
    <cellStyle name="60% - Accent5" xfId="50" builtinId="48" customBuiltin="1"/>
    <cellStyle name="60% - Accent6" xfId="54" builtinId="52" customBuiltin="1"/>
    <cellStyle name="Accent1" xfId="31" builtinId="29" customBuiltin="1"/>
    <cellStyle name="Accent2" xfId="35" builtinId="33" customBuiltin="1"/>
    <cellStyle name="Accent3" xfId="39" builtinId="37" customBuiltin="1"/>
    <cellStyle name="Accent4" xfId="43" builtinId="41" customBuiltin="1"/>
    <cellStyle name="Accent5" xfId="47" builtinId="45" customBuiltin="1"/>
    <cellStyle name="Accent6" xfId="51" builtinId="49" customBuiltin="1"/>
    <cellStyle name="Bad" xfId="21" builtinId="27" customBuiltin="1"/>
    <cellStyle name="Calculation" xfId="25" builtinId="22" customBuiltin="1"/>
    <cellStyle name="Check Cell" xfId="27" builtinId="23" customBuiltin="1"/>
    <cellStyle name="Explanatory Text" xfId="29" builtinId="53" customBuiltin="1"/>
    <cellStyle name="Good" xfId="20" builtinId="26" customBuiltin="1"/>
    <cellStyle name="Heading 1" xfId="16" builtinId="16" customBuiltin="1"/>
    <cellStyle name="Heading 2" xfId="17" builtinId="17" customBuiltin="1"/>
    <cellStyle name="Heading 3" xfId="18" builtinId="18" customBuiltin="1"/>
    <cellStyle name="Heading 4" xfId="19" builtinId="19" customBuiltin="1"/>
    <cellStyle name="Input" xfId="23" builtinId="20" customBuiltin="1"/>
    <cellStyle name="Linked Cell" xfId="26" builtinId="24" customBuiltin="1"/>
    <cellStyle name="Neutral" xfId="22" builtinId="28" customBuiltin="1"/>
    <cellStyle name="Normal" xfId="0" builtinId="0"/>
    <cellStyle name="Normal 13" xfId="1"/>
    <cellStyle name="Normal 14" xfId="2"/>
    <cellStyle name="Normal 2" xfId="3"/>
    <cellStyle name="Normal 2 3" xfId="4"/>
    <cellStyle name="Normal 3" xfId="5"/>
    <cellStyle name="Normal 3 3" xfId="6"/>
    <cellStyle name="Normal 3 7" xfId="7"/>
    <cellStyle name="Normal 4" xfId="8"/>
    <cellStyle name="Normal 5" xfId="55"/>
    <cellStyle name="Normal 6" xfId="57"/>
    <cellStyle name="Normal 73" xfId="9"/>
    <cellStyle name="Normal 74" xfId="10"/>
    <cellStyle name="Normal_Pomoćna tabela" xfId="11"/>
    <cellStyle name="Normal_Pomoćna tabela_1" xfId="12"/>
    <cellStyle name="Normal_T2.1_1" xfId="13"/>
    <cellStyle name="Normal_T3 i 3.1" xfId="14"/>
    <cellStyle name="Note 2" xfId="56"/>
    <cellStyle name="Note 3" xfId="70"/>
    <cellStyle name="Output" xfId="24" builtinId="21" customBuiltin="1"/>
    <cellStyle name="Title" xfId="15" builtinId="15" customBuiltin="1"/>
    <cellStyle name="Total" xfId="30" builtinId="25" customBuiltin="1"/>
    <cellStyle name="Warning Text" xfId="28" builtinId="11" customBuiltin="1"/>
    <cellStyle name="XLConnect.Header" xfId="72"/>
    <cellStyle name="XLConnect.Numeric" xfId="71"/>
    <cellStyle name="XLConnect.String" xfId="7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zoomScale="120" zoomScaleNormal="120" workbookViewId="0">
      <selection sqref="A1:XFD1048576"/>
    </sheetView>
  </sheetViews>
  <sheetFormatPr defaultColWidth="22.85546875" defaultRowHeight="12" x14ac:dyDescent="0.2"/>
  <cols>
    <col min="1" max="1" width="23" style="69" customWidth="1"/>
    <col min="2" max="4" width="18.5703125" style="69" customWidth="1"/>
    <col min="5" max="16384" width="22.85546875" style="69"/>
  </cols>
  <sheetData>
    <row r="1" spans="1:4" ht="13.5" customHeight="1" x14ac:dyDescent="0.2">
      <c r="A1" s="236" t="s">
        <v>119</v>
      </c>
      <c r="B1" s="236"/>
      <c r="C1" s="236"/>
      <c r="D1" s="236"/>
    </row>
    <row r="2" spans="1:4" ht="13.5" customHeight="1" x14ac:dyDescent="0.2">
      <c r="A2" s="237" t="s">
        <v>120</v>
      </c>
      <c r="B2" s="237"/>
      <c r="C2" s="237"/>
      <c r="D2" s="237"/>
    </row>
    <row r="3" spans="1:4" ht="12" customHeight="1" x14ac:dyDescent="0.2">
      <c r="A3" s="154"/>
      <c r="B3" s="154"/>
      <c r="C3" s="154"/>
      <c r="D3" s="92" t="s">
        <v>56</v>
      </c>
    </row>
    <row r="4" spans="1:4" ht="13.5" customHeight="1" x14ac:dyDescent="0.2">
      <c r="A4" s="122"/>
      <c r="B4" s="98"/>
      <c r="C4" s="98"/>
      <c r="D4" s="93" t="s">
        <v>57</v>
      </c>
    </row>
    <row r="5" spans="1:4" ht="21.6" customHeight="1" x14ac:dyDescent="0.2">
      <c r="A5" s="94"/>
      <c r="B5" s="146" t="s">
        <v>12</v>
      </c>
      <c r="C5" s="146" t="s">
        <v>13</v>
      </c>
      <c r="D5" s="146" t="s">
        <v>14</v>
      </c>
    </row>
    <row r="6" spans="1:4" ht="27.75" customHeight="1" thickBot="1" x14ac:dyDescent="0.25">
      <c r="A6" s="95"/>
      <c r="B6" s="147" t="s">
        <v>182</v>
      </c>
      <c r="C6" s="147" t="s">
        <v>182</v>
      </c>
      <c r="D6" s="148" t="s">
        <v>182</v>
      </c>
    </row>
    <row r="7" spans="1:4" ht="6" customHeight="1" x14ac:dyDescent="0.25">
      <c r="A7" s="98"/>
      <c r="B7" s="98"/>
      <c r="C7" s="98"/>
      <c r="D7" s="123"/>
    </row>
    <row r="8" spans="1:4" ht="29.85" customHeight="1" x14ac:dyDescent="0.2">
      <c r="A8" s="125" t="s">
        <v>88</v>
      </c>
      <c r="B8" s="23">
        <v>1846.2240000000004</v>
      </c>
      <c r="C8" s="23">
        <v>900.5010000000002</v>
      </c>
      <c r="D8" s="23">
        <v>945.72300000000018</v>
      </c>
    </row>
    <row r="9" spans="1:4" ht="29.85" customHeight="1" x14ac:dyDescent="0.2">
      <c r="A9" s="126" t="s">
        <v>89</v>
      </c>
      <c r="B9" s="23">
        <v>919.67894596645419</v>
      </c>
      <c r="C9" s="23">
        <v>562.51973725067592</v>
      </c>
      <c r="D9" s="23">
        <v>357.15920871577839</v>
      </c>
    </row>
    <row r="10" spans="1:4" ht="29.85" customHeight="1" x14ac:dyDescent="0.2">
      <c r="A10" s="125" t="s">
        <v>90</v>
      </c>
      <c r="B10" s="23">
        <v>787.76232536159478</v>
      </c>
      <c r="C10" s="23">
        <v>498.59332728154908</v>
      </c>
      <c r="D10" s="23">
        <v>289.16899808004575</v>
      </c>
    </row>
    <row r="11" spans="1:4" ht="29.85" customHeight="1" x14ac:dyDescent="0.2">
      <c r="A11" s="125" t="s">
        <v>91</v>
      </c>
      <c r="B11" s="23">
        <v>131.91662060485936</v>
      </c>
      <c r="C11" s="23">
        <v>63.926409969126766</v>
      </c>
      <c r="D11" s="23">
        <v>67.990210635732595</v>
      </c>
    </row>
    <row r="12" spans="1:4" ht="29.85" customHeight="1" x14ac:dyDescent="0.2">
      <c r="A12" s="135" t="s">
        <v>100</v>
      </c>
      <c r="B12" s="23">
        <v>926.54505403354619</v>
      </c>
      <c r="C12" s="23">
        <v>337.9812627493244</v>
      </c>
      <c r="D12" s="23">
        <v>588.56379128422191</v>
      </c>
    </row>
    <row r="13" spans="1:4" ht="29.85" customHeight="1" x14ac:dyDescent="0.2">
      <c r="A13" s="125" t="s">
        <v>92</v>
      </c>
      <c r="B13" s="23">
        <v>1483.6240000000005</v>
      </c>
      <c r="C13" s="23">
        <v>744.27600000000018</v>
      </c>
      <c r="D13" s="23">
        <v>739.34800000000018</v>
      </c>
    </row>
    <row r="14" spans="1:4" ht="7.5" customHeight="1" x14ac:dyDescent="0.25">
      <c r="A14" s="98"/>
      <c r="B14" s="98"/>
      <c r="C14" s="98"/>
      <c r="D14" s="123"/>
    </row>
    <row r="15" spans="1:4" ht="14.45" customHeight="1" x14ac:dyDescent="0.2">
      <c r="A15" s="235" t="s">
        <v>44</v>
      </c>
      <c r="B15" s="235"/>
      <c r="C15" s="235"/>
      <c r="D15" s="235"/>
    </row>
    <row r="16" spans="1:4" ht="9.75" customHeight="1" x14ac:dyDescent="0.25">
      <c r="A16" s="98"/>
      <c r="B16" s="127"/>
      <c r="C16" s="127"/>
      <c r="D16" s="123"/>
    </row>
    <row r="17" spans="1:4" ht="29.85" customHeight="1" x14ac:dyDescent="0.2">
      <c r="A17" s="125" t="s">
        <v>93</v>
      </c>
      <c r="B17" s="128">
        <v>49.814049972617298</v>
      </c>
      <c r="C17" s="128">
        <v>62.46741949766583</v>
      </c>
      <c r="D17" s="128">
        <v>37.765731479067156</v>
      </c>
    </row>
    <row r="18" spans="1:4" ht="29.85" customHeight="1" x14ac:dyDescent="0.2">
      <c r="A18" s="125" t="s">
        <v>94</v>
      </c>
      <c r="B18" s="128">
        <v>42.668837874580475</v>
      </c>
      <c r="C18" s="128">
        <v>55.368436823673598</v>
      </c>
      <c r="D18" s="128">
        <v>30.576500527114774</v>
      </c>
    </row>
    <row r="19" spans="1:4" ht="29.85" customHeight="1" x14ac:dyDescent="0.2">
      <c r="A19" s="125" t="s">
        <v>95</v>
      </c>
      <c r="B19" s="128">
        <v>14.345480445721359</v>
      </c>
      <c r="C19" s="128">
        <v>11.366513806477103</v>
      </c>
      <c r="D19" s="128">
        <v>19.03638740834991</v>
      </c>
    </row>
    <row r="20" spans="1:4" ht="29.85" customHeight="1" x14ac:dyDescent="0.2">
      <c r="A20" s="125" t="s">
        <v>15</v>
      </c>
      <c r="B20" s="128">
        <v>69.051405603424413</v>
      </c>
      <c r="C20" s="128">
        <v>70.583415444638646</v>
      </c>
      <c r="D20" s="128">
        <v>67.5749189299855</v>
      </c>
    </row>
    <row r="21" spans="1:4" ht="17.25" customHeight="1" x14ac:dyDescent="0.2"/>
  </sheetData>
  <mergeCells count="3">
    <mergeCell ref="A15:D15"/>
    <mergeCell ref="A1:D1"/>
    <mergeCell ref="A2:D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sqref="A1:XFD1048576"/>
    </sheetView>
  </sheetViews>
  <sheetFormatPr defaultRowHeight="12.75" x14ac:dyDescent="0.2"/>
  <cols>
    <col min="1" max="1" width="43.42578125" customWidth="1"/>
    <col min="2" max="4" width="14.85546875" customWidth="1"/>
  </cols>
  <sheetData>
    <row r="1" spans="1:6" ht="13.5" x14ac:dyDescent="0.2">
      <c r="A1" s="270" t="s">
        <v>174</v>
      </c>
      <c r="B1" s="271"/>
      <c r="C1" s="271"/>
      <c r="D1" s="271"/>
    </row>
    <row r="2" spans="1:6" ht="13.5" x14ac:dyDescent="0.2">
      <c r="A2" s="272" t="s">
        <v>126</v>
      </c>
      <c r="B2" s="272"/>
      <c r="C2" s="272"/>
      <c r="D2" s="272"/>
    </row>
    <row r="3" spans="1:6" ht="13.5" x14ac:dyDescent="0.2">
      <c r="A3" s="151"/>
      <c r="B3" s="151"/>
      <c r="C3" s="151"/>
      <c r="D3" s="92" t="s">
        <v>56</v>
      </c>
    </row>
    <row r="4" spans="1:6" ht="13.5" x14ac:dyDescent="0.2">
      <c r="A4" s="152" t="s">
        <v>6</v>
      </c>
      <c r="B4" s="98"/>
      <c r="C4" s="98"/>
      <c r="D4" s="93" t="s">
        <v>57</v>
      </c>
    </row>
    <row r="5" spans="1:6" ht="17.25" customHeight="1" x14ac:dyDescent="0.2">
      <c r="A5" s="94"/>
      <c r="B5" s="146" t="s">
        <v>12</v>
      </c>
      <c r="C5" s="146" t="s">
        <v>28</v>
      </c>
      <c r="D5" s="146" t="s">
        <v>23</v>
      </c>
    </row>
    <row r="6" spans="1:6" ht="20.25" customHeight="1" thickBot="1" x14ac:dyDescent="0.25">
      <c r="A6" s="95"/>
      <c r="B6" s="147" t="s">
        <v>182</v>
      </c>
      <c r="C6" s="147" t="s">
        <v>182</v>
      </c>
      <c r="D6" s="148" t="s">
        <v>182</v>
      </c>
      <c r="E6" s="1"/>
      <c r="F6" s="1"/>
    </row>
    <row r="7" spans="1:6" ht="12" customHeight="1" x14ac:dyDescent="0.2">
      <c r="A7" s="35"/>
      <c r="B7" s="35"/>
      <c r="C7" s="35"/>
      <c r="D7" s="35"/>
    </row>
    <row r="8" spans="1:6" ht="22.5" customHeight="1" x14ac:dyDescent="0.2">
      <c r="A8" s="53" t="s">
        <v>168</v>
      </c>
      <c r="B8" s="153">
        <v>23.388698757188379</v>
      </c>
      <c r="C8" s="153">
        <v>18.193675736913285</v>
      </c>
      <c r="D8" s="52">
        <v>5.1950230202750909</v>
      </c>
    </row>
    <row r="9" spans="1:6" ht="40.5" x14ac:dyDescent="0.2">
      <c r="A9" s="56" t="s">
        <v>125</v>
      </c>
      <c r="B9" s="59">
        <v>2.9690044832307274</v>
      </c>
      <c r="C9" s="59">
        <v>3.6490010478298194</v>
      </c>
      <c r="D9" s="75">
        <v>1.796535263035715</v>
      </c>
    </row>
    <row r="11" spans="1:6" ht="13.5" x14ac:dyDescent="0.2">
      <c r="A11" s="53"/>
    </row>
    <row r="12" spans="1:6" ht="78.75" customHeight="1" x14ac:dyDescent="0.2">
      <c r="A12" s="273" t="s">
        <v>127</v>
      </c>
      <c r="B12" s="273"/>
      <c r="C12" s="273"/>
      <c r="D12" s="273"/>
    </row>
  </sheetData>
  <mergeCells count="3">
    <mergeCell ref="A1:D1"/>
    <mergeCell ref="A2:D2"/>
    <mergeCell ref="A12:D1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sqref="A1:XFD1048576"/>
    </sheetView>
  </sheetViews>
  <sheetFormatPr defaultRowHeight="13.5" x14ac:dyDescent="0.25"/>
  <cols>
    <col min="1" max="1" width="40.7109375" style="17" customWidth="1"/>
    <col min="2" max="4" width="15.42578125" style="17" customWidth="1"/>
    <col min="5" max="16384" width="9.140625" style="17"/>
  </cols>
  <sheetData>
    <row r="1" spans="1:4" ht="15.75" x14ac:dyDescent="0.25">
      <c r="A1" s="274" t="s">
        <v>175</v>
      </c>
      <c r="B1" s="274"/>
      <c r="C1" s="274"/>
      <c r="D1" s="274"/>
    </row>
    <row r="2" spans="1:4" ht="13.15" customHeight="1" x14ac:dyDescent="0.25">
      <c r="A2" s="275" t="s">
        <v>129</v>
      </c>
      <c r="B2" s="275"/>
      <c r="C2" s="275"/>
      <c r="D2" s="275"/>
    </row>
    <row r="3" spans="1:4" ht="13.15" customHeight="1" x14ac:dyDescent="0.25">
      <c r="A3" s="82"/>
      <c r="B3" s="119"/>
      <c r="C3" s="119"/>
      <c r="D3" s="73" t="s">
        <v>56</v>
      </c>
    </row>
    <row r="4" spans="1:4" ht="13.9" customHeight="1" x14ac:dyDescent="0.25">
      <c r="A4" s="31" t="s">
        <v>6</v>
      </c>
      <c r="B4" s="12"/>
      <c r="C4" s="12"/>
      <c r="D4" s="74" t="s">
        <v>57</v>
      </c>
    </row>
    <row r="5" spans="1:4" ht="16.5" customHeight="1" x14ac:dyDescent="0.25">
      <c r="A5" s="14"/>
      <c r="B5" s="143" t="s">
        <v>12</v>
      </c>
      <c r="C5" s="140" t="s">
        <v>28</v>
      </c>
      <c r="D5" s="142" t="s">
        <v>23</v>
      </c>
    </row>
    <row r="6" spans="1:4" ht="30" customHeight="1" thickBot="1" x14ac:dyDescent="0.3">
      <c r="A6" s="27"/>
      <c r="B6" s="147" t="s">
        <v>182</v>
      </c>
      <c r="C6" s="147" t="s">
        <v>182</v>
      </c>
      <c r="D6" s="148" t="s">
        <v>182</v>
      </c>
    </row>
    <row r="7" spans="1:4" ht="5.25" customHeight="1" x14ac:dyDescent="0.25">
      <c r="A7" s="16"/>
      <c r="B7" s="64"/>
      <c r="C7" s="64"/>
      <c r="D7" s="64"/>
    </row>
    <row r="8" spans="1:4" ht="21.75" customHeight="1" x14ac:dyDescent="0.25">
      <c r="A8" s="178" t="s">
        <v>34</v>
      </c>
      <c r="B8" s="64">
        <v>787.76232536159478</v>
      </c>
      <c r="C8" s="64">
        <v>498.59332728154908</v>
      </c>
      <c r="D8" s="64">
        <v>289.16899808004575</v>
      </c>
    </row>
    <row r="9" spans="1:4" ht="27" customHeight="1" x14ac:dyDescent="0.25">
      <c r="A9" s="18" t="s">
        <v>82</v>
      </c>
      <c r="B9" s="51">
        <v>24.064643153370646</v>
      </c>
      <c r="C9" s="51">
        <v>18.586889906377344</v>
      </c>
      <c r="D9" s="25">
        <v>5.4777532469933039</v>
      </c>
    </row>
    <row r="10" spans="1:4" ht="27" x14ac:dyDescent="0.25">
      <c r="A10" s="18" t="s">
        <v>71</v>
      </c>
      <c r="B10" s="51">
        <v>148.22301731544817</v>
      </c>
      <c r="C10" s="51">
        <v>70.079336214281753</v>
      </c>
      <c r="D10" s="22">
        <v>78.143681101166422</v>
      </c>
    </row>
    <row r="11" spans="1:4" ht="26.25" customHeight="1" x14ac:dyDescent="0.25">
      <c r="A11" s="18" t="s">
        <v>72</v>
      </c>
      <c r="B11" s="51">
        <v>69.021287428355862</v>
      </c>
      <c r="C11" s="51">
        <v>37.837194342575039</v>
      </c>
      <c r="D11" s="22">
        <v>31.184093085780834</v>
      </c>
    </row>
    <row r="12" spans="1:4" ht="26.25" customHeight="1" x14ac:dyDescent="0.25">
      <c r="A12" s="18" t="s">
        <v>73</v>
      </c>
      <c r="B12" s="51">
        <v>60.754991218044836</v>
      </c>
      <c r="C12" s="51">
        <v>29.838577555667239</v>
      </c>
      <c r="D12" s="22">
        <v>30.9164136623776</v>
      </c>
    </row>
    <row r="13" spans="1:4" ht="26.25" customHeight="1" x14ac:dyDescent="0.25">
      <c r="A13" s="18" t="s">
        <v>74</v>
      </c>
      <c r="B13" s="51">
        <v>151.01866115482036</v>
      </c>
      <c r="C13" s="51">
        <v>70.786638126265288</v>
      </c>
      <c r="D13" s="22">
        <v>80.232023028555062</v>
      </c>
    </row>
    <row r="14" spans="1:4" ht="26.25" customHeight="1" x14ac:dyDescent="0.25">
      <c r="A14" s="18" t="s">
        <v>75</v>
      </c>
      <c r="B14" s="25">
        <v>9.6306957914800435</v>
      </c>
      <c r="C14" s="25">
        <v>6.5559864145905689</v>
      </c>
      <c r="D14" s="57">
        <v>3.074709376889476</v>
      </c>
    </row>
    <row r="15" spans="1:4" ht="26.25" customHeight="1" x14ac:dyDescent="0.25">
      <c r="A15" s="18" t="s">
        <v>76</v>
      </c>
      <c r="B15" s="51">
        <v>143.92002419348944</v>
      </c>
      <c r="C15" s="51">
        <v>124.11956740717922</v>
      </c>
      <c r="D15" s="51">
        <v>19.800456786310207</v>
      </c>
    </row>
    <row r="16" spans="1:4" ht="26.25" customHeight="1" x14ac:dyDescent="0.25">
      <c r="A16" s="18" t="s">
        <v>81</v>
      </c>
      <c r="B16" s="51">
        <v>82.745042452649628</v>
      </c>
      <c r="C16" s="51">
        <v>77.612137760621835</v>
      </c>
      <c r="D16" s="25">
        <v>5.1329046920277932</v>
      </c>
    </row>
    <row r="17" spans="1:4" ht="26.25" customHeight="1" x14ac:dyDescent="0.25">
      <c r="A17" s="18" t="s">
        <v>77</v>
      </c>
      <c r="B17" s="51">
        <v>93.601191779547307</v>
      </c>
      <c r="C17" s="51">
        <v>58.643733796089727</v>
      </c>
      <c r="D17" s="51">
        <v>34.957457983457594</v>
      </c>
    </row>
    <row r="18" spans="1:4" ht="28.5" customHeight="1" x14ac:dyDescent="0.25">
      <c r="A18" s="18" t="s">
        <v>80</v>
      </c>
      <c r="B18" s="25">
        <v>4.7827708743885449</v>
      </c>
      <c r="C18" s="25">
        <v>4.5332657579010949</v>
      </c>
      <c r="D18" s="102" t="s">
        <v>124</v>
      </c>
    </row>
    <row r="19" spans="1:4" ht="5.25" customHeight="1" x14ac:dyDescent="0.25">
      <c r="A19" s="16"/>
      <c r="B19" s="33"/>
      <c r="C19" s="33"/>
      <c r="D19" s="33"/>
    </row>
    <row r="20" spans="1:4" ht="13.9" customHeight="1" x14ac:dyDescent="0.25">
      <c r="A20" s="265" t="s">
        <v>48</v>
      </c>
      <c r="B20" s="265"/>
      <c r="C20" s="265"/>
      <c r="D20" s="265"/>
    </row>
    <row r="21" spans="1:4" ht="6" customHeight="1" x14ac:dyDescent="0.25">
      <c r="A21" s="32"/>
      <c r="B21" s="15"/>
      <c r="C21" s="15"/>
      <c r="D21" s="15"/>
    </row>
    <row r="22" spans="1:4" ht="21.75" customHeight="1" x14ac:dyDescent="0.25">
      <c r="A22" s="178" t="s">
        <v>34</v>
      </c>
      <c r="B22" s="177">
        <v>100</v>
      </c>
      <c r="C22" s="177">
        <v>100</v>
      </c>
      <c r="D22" s="177">
        <v>100</v>
      </c>
    </row>
    <row r="23" spans="1:4" ht="26.25" customHeight="1" x14ac:dyDescent="0.25">
      <c r="A23" s="18" t="s">
        <v>82</v>
      </c>
      <c r="B23" s="45">
        <v>3.0548101094228657</v>
      </c>
      <c r="C23" s="45">
        <v>3.7278657553877714</v>
      </c>
      <c r="D23" s="47">
        <v>1.894308616540211</v>
      </c>
    </row>
    <row r="24" spans="1:4" ht="26.25" customHeight="1" x14ac:dyDescent="0.25">
      <c r="A24" s="18" t="s">
        <v>71</v>
      </c>
      <c r="B24" s="45">
        <v>18.815702724474871</v>
      </c>
      <c r="C24" s="45">
        <v>14.055409966348961</v>
      </c>
      <c r="D24" s="45">
        <v>27.023533511547193</v>
      </c>
    </row>
    <row r="25" spans="1:4" ht="26.25" customHeight="1" x14ac:dyDescent="0.25">
      <c r="A25" s="18" t="s">
        <v>72</v>
      </c>
      <c r="B25" s="45">
        <v>8.7616893073268081</v>
      </c>
      <c r="C25" s="45">
        <v>7.5887887527240947</v>
      </c>
      <c r="D25" s="45">
        <v>10.784037463500383</v>
      </c>
    </row>
    <row r="26" spans="1:4" ht="26.25" customHeight="1" x14ac:dyDescent="0.25">
      <c r="A26" s="18" t="s">
        <v>73</v>
      </c>
      <c r="B26" s="45">
        <v>7.7123504465839208</v>
      </c>
      <c r="C26" s="45">
        <v>5.9845521235421151</v>
      </c>
      <c r="D26" s="45">
        <v>10.691468956786141</v>
      </c>
    </row>
    <row r="27" spans="1:4" ht="26.25" customHeight="1" x14ac:dyDescent="0.25">
      <c r="A27" s="18" t="s">
        <v>74</v>
      </c>
      <c r="B27" s="45">
        <v>19.170586900750873</v>
      </c>
      <c r="C27" s="45">
        <v>14.197269448472383</v>
      </c>
      <c r="D27" s="45">
        <v>27.745720862630581</v>
      </c>
    </row>
    <row r="28" spans="1:4" ht="26.25" customHeight="1" x14ac:dyDescent="0.25">
      <c r="A28" s="18" t="s">
        <v>75</v>
      </c>
      <c r="B28" s="47">
        <v>1.2225382556927191</v>
      </c>
      <c r="C28" s="47">
        <v>1.314896541102021</v>
      </c>
      <c r="D28" s="61">
        <v>1.0632914998855987</v>
      </c>
    </row>
    <row r="29" spans="1:4" ht="26.25" customHeight="1" x14ac:dyDescent="0.25">
      <c r="A29" s="18" t="s">
        <v>76</v>
      </c>
      <c r="B29" s="45">
        <v>18.269472854953804</v>
      </c>
      <c r="C29" s="45">
        <v>24.893948758582269</v>
      </c>
      <c r="D29" s="45">
        <v>6.8473650072367649</v>
      </c>
    </row>
    <row r="30" spans="1:4" ht="26.25" customHeight="1" x14ac:dyDescent="0.25">
      <c r="A30" s="18" t="s">
        <v>81</v>
      </c>
      <c r="B30" s="45">
        <v>10.503808038124747</v>
      </c>
      <c r="C30" s="45">
        <v>15.566220708123371</v>
      </c>
      <c r="D30" s="47">
        <v>1.7750535936106604</v>
      </c>
    </row>
    <row r="31" spans="1:4" ht="26.25" customHeight="1" x14ac:dyDescent="0.25">
      <c r="A31" s="18" t="s">
        <v>77</v>
      </c>
      <c r="B31" s="45">
        <v>11.881907621893818</v>
      </c>
      <c r="C31" s="45">
        <v>11.761836869303785</v>
      </c>
      <c r="D31" s="45">
        <v>12.08893699378552</v>
      </c>
    </row>
    <row r="32" spans="1:4" ht="26.25" customHeight="1" x14ac:dyDescent="0.25">
      <c r="A32" s="18" t="s">
        <v>80</v>
      </c>
      <c r="B32" s="47">
        <v>0.60713374077557991</v>
      </c>
      <c r="C32" s="47">
        <v>0.90921107641322663</v>
      </c>
      <c r="D32" s="102" t="s">
        <v>124</v>
      </c>
    </row>
    <row r="33" spans="1:4" ht="6" customHeight="1" x14ac:dyDescent="0.25"/>
    <row r="34" spans="1:4" ht="45.75" customHeight="1" x14ac:dyDescent="0.25">
      <c r="A34" s="267" t="s">
        <v>128</v>
      </c>
      <c r="B34" s="267"/>
      <c r="C34" s="267"/>
      <c r="D34" s="267"/>
    </row>
  </sheetData>
  <mergeCells count="4">
    <mergeCell ref="A34:D34"/>
    <mergeCell ref="A1:D1"/>
    <mergeCell ref="A2:D2"/>
    <mergeCell ref="A20:D20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zoomScaleNormal="100" workbookViewId="0">
      <selection sqref="A1:XFD1048576"/>
    </sheetView>
  </sheetViews>
  <sheetFormatPr defaultRowHeight="13.5" x14ac:dyDescent="0.25"/>
  <cols>
    <col min="1" max="1" width="29" style="17" customWidth="1"/>
    <col min="2" max="4" width="17.42578125" style="17" customWidth="1"/>
    <col min="5" max="16384" width="9.140625" style="17"/>
  </cols>
  <sheetData>
    <row r="1" spans="1:5" ht="13.9" customHeight="1" x14ac:dyDescent="0.25">
      <c r="A1" s="251" t="s">
        <v>176</v>
      </c>
      <c r="B1" s="251"/>
      <c r="C1" s="251"/>
      <c r="D1" s="251"/>
    </row>
    <row r="2" spans="1:5" ht="13.9" customHeight="1" x14ac:dyDescent="0.25">
      <c r="A2" s="252" t="s">
        <v>109</v>
      </c>
      <c r="B2" s="252"/>
      <c r="C2" s="252"/>
      <c r="D2" s="252"/>
    </row>
    <row r="3" spans="1:5" ht="13.9" customHeight="1" x14ac:dyDescent="0.25">
      <c r="A3" s="71"/>
      <c r="B3" s="118"/>
      <c r="C3" s="118"/>
      <c r="D3" s="73" t="s">
        <v>56</v>
      </c>
    </row>
    <row r="4" spans="1:5" ht="13.9" customHeight="1" x14ac:dyDescent="0.25">
      <c r="A4" s="16"/>
      <c r="B4" s="16"/>
      <c r="C4" s="16"/>
      <c r="D4" s="74" t="s">
        <v>57</v>
      </c>
    </row>
    <row r="5" spans="1:5" ht="13.5" customHeight="1" x14ac:dyDescent="0.25">
      <c r="A5" s="14"/>
      <c r="B5" s="143" t="s">
        <v>12</v>
      </c>
      <c r="C5" s="143" t="s">
        <v>27</v>
      </c>
      <c r="D5" s="143" t="s">
        <v>106</v>
      </c>
    </row>
    <row r="6" spans="1:5" ht="28.5" customHeight="1" thickBot="1" x14ac:dyDescent="0.3">
      <c r="A6" s="27"/>
      <c r="B6" s="147" t="s">
        <v>182</v>
      </c>
      <c r="C6" s="147" t="s">
        <v>182</v>
      </c>
      <c r="D6" s="148" t="s">
        <v>182</v>
      </c>
      <c r="E6" s="139"/>
    </row>
    <row r="7" spans="1:5" ht="10.5" customHeight="1" x14ac:dyDescent="0.25">
      <c r="A7" s="16"/>
      <c r="B7" s="16"/>
      <c r="C7" s="16"/>
      <c r="D7" s="16"/>
    </row>
    <row r="8" spans="1:5" s="41" customFormat="1" ht="15" customHeight="1" x14ac:dyDescent="0.25">
      <c r="A8" s="53" t="s">
        <v>26</v>
      </c>
      <c r="B8" s="64">
        <v>787.76232536159478</v>
      </c>
      <c r="C8" s="64">
        <v>498.59332728154908</v>
      </c>
      <c r="D8" s="64">
        <v>289.16899808004575</v>
      </c>
    </row>
    <row r="9" spans="1:5" s="41" customFormat="1" ht="15.75" customHeight="1" x14ac:dyDescent="0.25">
      <c r="A9" s="54" t="s">
        <v>35</v>
      </c>
      <c r="B9" s="40">
        <v>766.29458060031232</v>
      </c>
      <c r="C9" s="40">
        <v>488.2469785736817</v>
      </c>
      <c r="D9" s="77">
        <v>278.04760202663061</v>
      </c>
    </row>
    <row r="10" spans="1:5" s="41" customFormat="1" ht="15.75" customHeight="1" x14ac:dyDescent="0.25">
      <c r="A10" s="39" t="s">
        <v>38</v>
      </c>
      <c r="B10" s="40">
        <v>21.467744761282493</v>
      </c>
      <c r="C10" s="52">
        <v>10.346348707867362</v>
      </c>
      <c r="D10" s="52">
        <v>11.121396053415133</v>
      </c>
    </row>
    <row r="11" spans="1:5" s="41" customFormat="1" ht="15.75" customHeight="1" x14ac:dyDescent="0.25">
      <c r="A11" s="56" t="s">
        <v>42</v>
      </c>
      <c r="B11" s="50">
        <v>37.008904341667979</v>
      </c>
      <c r="C11" s="50">
        <v>23.409826560683893</v>
      </c>
      <c r="D11" s="76">
        <v>13.599077780984086</v>
      </c>
    </row>
    <row r="12" spans="1:5" s="41" customFormat="1" ht="15.75" customHeight="1" x14ac:dyDescent="0.25">
      <c r="A12" s="54" t="s">
        <v>35</v>
      </c>
      <c r="B12" s="51">
        <v>28.64779512956629</v>
      </c>
      <c r="C12" s="51">
        <v>20.642770911686675</v>
      </c>
      <c r="D12" s="52">
        <v>8.0050242178796154</v>
      </c>
    </row>
    <row r="13" spans="1:5" s="41" customFormat="1" ht="15.75" customHeight="1" x14ac:dyDescent="0.25">
      <c r="A13" s="39" t="s">
        <v>40</v>
      </c>
      <c r="B13" s="52">
        <v>8.3611092121016899</v>
      </c>
      <c r="C13" s="52">
        <v>2.76705564899722</v>
      </c>
      <c r="D13" s="52">
        <v>5.5940535631044703</v>
      </c>
    </row>
    <row r="14" spans="1:5" s="41" customFormat="1" ht="15.75" customHeight="1" x14ac:dyDescent="0.25">
      <c r="A14" s="56" t="s">
        <v>43</v>
      </c>
      <c r="B14" s="50">
        <v>272.76066537065395</v>
      </c>
      <c r="C14" s="50">
        <v>224.94082098942795</v>
      </c>
      <c r="D14" s="42">
        <v>47.819844381226005</v>
      </c>
    </row>
    <row r="15" spans="1:5" s="41" customFormat="1" ht="15.75" customHeight="1" x14ac:dyDescent="0.25">
      <c r="A15" s="54" t="s">
        <v>35</v>
      </c>
      <c r="B15" s="51">
        <v>268.95388941032661</v>
      </c>
      <c r="C15" s="40">
        <v>221.43882506968336</v>
      </c>
      <c r="D15" s="40">
        <v>47.515064340643214</v>
      </c>
    </row>
    <row r="16" spans="1:5" s="41" customFormat="1" ht="15.75" customHeight="1" x14ac:dyDescent="0.25">
      <c r="A16" s="39" t="s">
        <v>41</v>
      </c>
      <c r="B16" s="52">
        <v>3.8067759603273559</v>
      </c>
      <c r="C16" s="52">
        <v>3.5019959197445663</v>
      </c>
      <c r="D16" s="102" t="s">
        <v>124</v>
      </c>
    </row>
    <row r="17" spans="1:4" s="41" customFormat="1" ht="15.75" customHeight="1" x14ac:dyDescent="0.25">
      <c r="A17" s="53" t="s">
        <v>36</v>
      </c>
      <c r="B17" s="50">
        <v>477.99275564927291</v>
      </c>
      <c r="C17" s="50">
        <v>250.24267973143728</v>
      </c>
      <c r="D17" s="42">
        <v>227.75007591783566</v>
      </c>
    </row>
    <row r="18" spans="1:4" s="41" customFormat="1" ht="15.75" customHeight="1" x14ac:dyDescent="0.25">
      <c r="A18" s="54" t="s">
        <v>35</v>
      </c>
      <c r="B18" s="40">
        <v>468.69289606041946</v>
      </c>
      <c r="C18" s="40">
        <v>246.16538259231169</v>
      </c>
      <c r="D18" s="77">
        <v>222.5275134681078</v>
      </c>
    </row>
    <row r="19" spans="1:4" s="41" customFormat="1" ht="15.75" customHeight="1" x14ac:dyDescent="0.25">
      <c r="A19" s="39" t="s">
        <v>41</v>
      </c>
      <c r="B19" s="55">
        <v>9.2998595888534474</v>
      </c>
      <c r="C19" s="55">
        <v>4.0772971391255748</v>
      </c>
      <c r="D19" s="55">
        <v>5.2225624497278726</v>
      </c>
    </row>
    <row r="20" spans="1:4" ht="13.15" customHeight="1" x14ac:dyDescent="0.25">
      <c r="A20" s="38"/>
      <c r="B20" s="19"/>
      <c r="C20" s="19"/>
      <c r="D20" s="19"/>
    </row>
    <row r="21" spans="1:4" ht="13.9" customHeight="1" x14ac:dyDescent="0.25">
      <c r="A21" s="265" t="s">
        <v>47</v>
      </c>
      <c r="B21" s="265"/>
      <c r="C21" s="265"/>
      <c r="D21" s="265"/>
    </row>
    <row r="22" spans="1:4" ht="9" customHeight="1" x14ac:dyDescent="0.25">
      <c r="A22" s="26"/>
      <c r="B22" s="113"/>
      <c r="C22" s="113"/>
      <c r="D22" s="113"/>
    </row>
    <row r="23" spans="1:4" s="41" customFormat="1" ht="15.75" customHeight="1" x14ac:dyDescent="0.25">
      <c r="A23" s="53" t="s">
        <v>34</v>
      </c>
      <c r="B23" s="30">
        <v>100</v>
      </c>
      <c r="C23" s="30">
        <v>100</v>
      </c>
      <c r="D23" s="30">
        <v>100</v>
      </c>
    </row>
    <row r="24" spans="1:4" s="41" customFormat="1" ht="15.75" customHeight="1" x14ac:dyDescent="0.25">
      <c r="A24" s="54" t="s">
        <v>35</v>
      </c>
      <c r="B24" s="80">
        <v>97.274844953847165</v>
      </c>
      <c r="C24" s="80">
        <v>97.92489226354509</v>
      </c>
      <c r="D24" s="78">
        <v>96.154015082095142</v>
      </c>
    </row>
    <row r="25" spans="1:4" s="41" customFormat="1" ht="15.75" customHeight="1" x14ac:dyDescent="0.25">
      <c r="A25" s="39" t="s">
        <v>39</v>
      </c>
      <c r="B25" s="45">
        <v>2.7251550461528451</v>
      </c>
      <c r="C25" s="60">
        <v>2.0751077364549073</v>
      </c>
      <c r="D25" s="60">
        <v>3.8459849179048522</v>
      </c>
    </row>
    <row r="26" spans="1:4" s="41" customFormat="1" ht="15.75" customHeight="1" x14ac:dyDescent="0.25">
      <c r="A26" s="56" t="s">
        <v>45</v>
      </c>
      <c r="B26" s="30">
        <v>100</v>
      </c>
      <c r="C26" s="30">
        <v>100</v>
      </c>
      <c r="D26" s="30">
        <v>100</v>
      </c>
    </row>
    <row r="27" spans="1:4" s="41" customFormat="1" ht="15.75" customHeight="1" x14ac:dyDescent="0.25">
      <c r="A27" s="54" t="s">
        <v>35</v>
      </c>
      <c r="B27" s="80">
        <v>77.407844515169842</v>
      </c>
      <c r="C27" s="80">
        <v>88.179939557329291</v>
      </c>
      <c r="D27" s="80">
        <v>58.864463802635434</v>
      </c>
    </row>
    <row r="28" spans="1:4" s="41" customFormat="1" ht="15.75" customHeight="1" x14ac:dyDescent="0.25">
      <c r="A28" s="39" t="s">
        <v>41</v>
      </c>
      <c r="B28" s="60">
        <v>22.592155484830162</v>
      </c>
      <c r="C28" s="60">
        <v>11.820060442670718</v>
      </c>
      <c r="D28" s="60">
        <v>41.135536197364566</v>
      </c>
    </row>
    <row r="29" spans="1:4" s="41" customFormat="1" ht="15.75" customHeight="1" x14ac:dyDescent="0.25">
      <c r="A29" s="56" t="s">
        <v>46</v>
      </c>
      <c r="B29" s="30">
        <v>100</v>
      </c>
      <c r="C29" s="30">
        <v>100</v>
      </c>
      <c r="D29" s="30">
        <v>100</v>
      </c>
    </row>
    <row r="30" spans="1:4" s="41" customFormat="1" ht="15.75" customHeight="1" x14ac:dyDescent="0.25">
      <c r="A30" s="54" t="s">
        <v>35</v>
      </c>
      <c r="B30" s="80">
        <v>98.604353030465617</v>
      </c>
      <c r="C30" s="80">
        <v>98.443147889146729</v>
      </c>
      <c r="D30" s="80">
        <v>99.362649451233992</v>
      </c>
    </row>
    <row r="31" spans="1:4" s="41" customFormat="1" ht="15.75" customHeight="1" x14ac:dyDescent="0.25">
      <c r="A31" s="39" t="s">
        <v>41</v>
      </c>
      <c r="B31" s="60">
        <v>1.3956469695343845</v>
      </c>
      <c r="C31" s="60">
        <v>1.556852110853262</v>
      </c>
      <c r="D31" s="102" t="s">
        <v>124</v>
      </c>
    </row>
    <row r="32" spans="1:4" s="41" customFormat="1" ht="15.75" customHeight="1" x14ac:dyDescent="0.25">
      <c r="A32" s="53" t="s">
        <v>37</v>
      </c>
      <c r="B32" s="30">
        <v>100</v>
      </c>
      <c r="C32" s="30">
        <v>100</v>
      </c>
      <c r="D32" s="30">
        <v>100</v>
      </c>
    </row>
    <row r="33" spans="1:4" s="41" customFormat="1" ht="15.75" customHeight="1" x14ac:dyDescent="0.25">
      <c r="A33" s="54" t="s">
        <v>35</v>
      </c>
      <c r="B33" s="80">
        <v>98.054393193423778</v>
      </c>
      <c r="C33" s="80">
        <v>98.370662772832603</v>
      </c>
      <c r="D33" s="80">
        <v>97.706888821581785</v>
      </c>
    </row>
    <row r="34" spans="1:4" s="41" customFormat="1" ht="15.75" customHeight="1" x14ac:dyDescent="0.25">
      <c r="A34" s="39" t="s">
        <v>41</v>
      </c>
      <c r="B34" s="60">
        <v>1.9456068065762104</v>
      </c>
      <c r="C34" s="60">
        <v>1.6293372271673914</v>
      </c>
      <c r="D34" s="60">
        <v>2.2931111784182199</v>
      </c>
    </row>
    <row r="36" spans="1:4" ht="51" customHeight="1" x14ac:dyDescent="0.25">
      <c r="A36" s="267" t="s">
        <v>110</v>
      </c>
      <c r="B36" s="267"/>
      <c r="C36" s="267"/>
      <c r="D36" s="267"/>
    </row>
  </sheetData>
  <mergeCells count="4">
    <mergeCell ref="A1:D1"/>
    <mergeCell ref="A2:D2"/>
    <mergeCell ref="A21:D21"/>
    <mergeCell ref="A36:D3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Normal="100" workbookViewId="0">
      <selection sqref="A1:XFD1048576"/>
    </sheetView>
  </sheetViews>
  <sheetFormatPr defaultRowHeight="12.75" x14ac:dyDescent="0.2"/>
  <cols>
    <col min="1" max="1" width="40.7109375" customWidth="1"/>
    <col min="2" max="4" width="15.42578125" customWidth="1"/>
    <col min="5" max="5" width="9.85546875" customWidth="1"/>
  </cols>
  <sheetData>
    <row r="1" spans="1:8" ht="13.5" customHeight="1" x14ac:dyDescent="0.2">
      <c r="A1" s="251" t="s">
        <v>177</v>
      </c>
      <c r="B1" s="251"/>
      <c r="C1" s="251"/>
      <c r="D1" s="251"/>
    </row>
    <row r="2" spans="1:8" ht="13.5" customHeight="1" x14ac:dyDescent="0.2">
      <c r="A2" s="275" t="s">
        <v>111</v>
      </c>
      <c r="B2" s="275"/>
      <c r="C2" s="275"/>
      <c r="D2" s="275"/>
    </row>
    <row r="3" spans="1:8" ht="13.9" customHeight="1" x14ac:dyDescent="0.2">
      <c r="A3" s="34"/>
      <c r="B3" s="38"/>
      <c r="C3" s="38"/>
      <c r="D3" s="66"/>
    </row>
    <row r="4" spans="1:8" ht="14.25" customHeight="1" x14ac:dyDescent="0.2">
      <c r="A4" s="14"/>
      <c r="B4" s="143" t="s">
        <v>12</v>
      </c>
      <c r="C4" s="143" t="s">
        <v>28</v>
      </c>
      <c r="D4" s="143" t="s">
        <v>14</v>
      </c>
      <c r="E4" s="1"/>
    </row>
    <row r="5" spans="1:8" ht="27.75" customHeight="1" thickBot="1" x14ac:dyDescent="0.25">
      <c r="A5" s="27"/>
      <c r="B5" s="147" t="s">
        <v>182</v>
      </c>
      <c r="C5" s="147" t="s">
        <v>182</v>
      </c>
      <c r="D5" s="148" t="s">
        <v>182</v>
      </c>
      <c r="E5" s="1"/>
    </row>
    <row r="6" spans="1:8" ht="5.25" customHeight="1" x14ac:dyDescent="0.25">
      <c r="A6" s="16"/>
      <c r="B6" s="16"/>
      <c r="C6" s="35"/>
      <c r="D6" s="17"/>
    </row>
    <row r="7" spans="1:8" ht="16.5" customHeight="1" x14ac:dyDescent="0.2">
      <c r="A7" s="44" t="s">
        <v>26</v>
      </c>
      <c r="B7" s="36">
        <v>41.986580853422041</v>
      </c>
      <c r="C7" s="62">
        <v>42.361691532858927</v>
      </c>
      <c r="D7" s="48">
        <v>41.342996317390821</v>
      </c>
      <c r="F7" s="3"/>
      <c r="G7" s="5"/>
      <c r="H7" s="5"/>
    </row>
    <row r="8" spans="1:8" ht="16.7" customHeight="1" x14ac:dyDescent="0.2">
      <c r="A8" s="18" t="s">
        <v>123</v>
      </c>
      <c r="B8" s="37">
        <v>38.845976458028034</v>
      </c>
      <c r="C8" s="63">
        <v>41.694026014127289</v>
      </c>
      <c r="D8" s="63">
        <v>33.910815929022476</v>
      </c>
      <c r="F8" s="6"/>
      <c r="G8" s="4"/>
      <c r="H8" s="4"/>
    </row>
    <row r="9" spans="1:8" ht="16.7" customHeight="1" x14ac:dyDescent="0.2">
      <c r="A9" s="18" t="s">
        <v>104</v>
      </c>
      <c r="B9" s="37">
        <v>42.709643644684533</v>
      </c>
      <c r="C9" s="63">
        <v>42.84805370773902</v>
      </c>
      <c r="D9" s="28">
        <v>42.061107492389652</v>
      </c>
      <c r="F9" s="6"/>
      <c r="G9" s="4"/>
      <c r="H9" s="4"/>
    </row>
    <row r="10" spans="1:8" ht="16.7" customHeight="1" x14ac:dyDescent="0.2">
      <c r="A10" s="18" t="s">
        <v>105</v>
      </c>
      <c r="B10" s="37">
        <v>41.810999826788432</v>
      </c>
      <c r="C10" s="63">
        <v>41.983193758142157</v>
      </c>
      <c r="D10" s="28">
        <v>41.623362266627694</v>
      </c>
      <c r="F10" s="6"/>
      <c r="G10" s="4"/>
      <c r="H10" s="4"/>
    </row>
    <row r="11" spans="1:8" ht="16.7" customHeight="1" x14ac:dyDescent="0.25">
      <c r="A11" s="17"/>
      <c r="B11" s="17"/>
      <c r="C11" s="17"/>
      <c r="D11" s="17"/>
    </row>
    <row r="12" spans="1:8" ht="51" customHeight="1" x14ac:dyDescent="0.2">
      <c r="A12" s="267" t="s">
        <v>112</v>
      </c>
      <c r="B12" s="267"/>
      <c r="C12" s="267"/>
      <c r="D12" s="267"/>
    </row>
  </sheetData>
  <mergeCells count="3">
    <mergeCell ref="A12:D12"/>
    <mergeCell ref="A1:D1"/>
    <mergeCell ref="A2:D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zoomScaleNormal="100" workbookViewId="0">
      <selection sqref="A1:XFD1048576"/>
    </sheetView>
  </sheetViews>
  <sheetFormatPr defaultRowHeight="12.75" x14ac:dyDescent="0.2"/>
  <cols>
    <col min="1" max="1" width="31.28515625" customWidth="1"/>
    <col min="2" max="4" width="15.42578125" customWidth="1"/>
  </cols>
  <sheetData>
    <row r="1" spans="1:5" s="8" customFormat="1" ht="13.9" customHeight="1" x14ac:dyDescent="0.2">
      <c r="A1" s="250" t="s">
        <v>178</v>
      </c>
      <c r="B1" s="250"/>
      <c r="C1" s="250"/>
      <c r="D1" s="250"/>
    </row>
    <row r="2" spans="1:5" s="8" customFormat="1" ht="13.5" customHeight="1" x14ac:dyDescent="0.2">
      <c r="A2" s="266" t="s">
        <v>9</v>
      </c>
      <c r="B2" s="266"/>
      <c r="C2" s="266"/>
      <c r="D2" s="266"/>
    </row>
    <row r="3" spans="1:5" s="8" customFormat="1" ht="13.5" customHeight="1" x14ac:dyDescent="0.2">
      <c r="A3" s="70"/>
      <c r="B3" s="117"/>
      <c r="C3" s="117"/>
      <c r="D3" s="73" t="s">
        <v>56</v>
      </c>
    </row>
    <row r="4" spans="1:5" s="8" customFormat="1" ht="13.5" customHeight="1" x14ac:dyDescent="0.2">
      <c r="A4" s="16"/>
      <c r="B4" s="16"/>
      <c r="C4" s="16"/>
      <c r="D4" s="74" t="s">
        <v>57</v>
      </c>
    </row>
    <row r="5" spans="1:5" s="8" customFormat="1" ht="18" customHeight="1" x14ac:dyDescent="0.2">
      <c r="A5" s="14"/>
      <c r="B5" s="143" t="s">
        <v>12</v>
      </c>
      <c r="C5" s="143" t="s">
        <v>28</v>
      </c>
      <c r="D5" s="143" t="s">
        <v>14</v>
      </c>
    </row>
    <row r="6" spans="1:5" s="8" customFormat="1" ht="28.5" customHeight="1" thickBot="1" x14ac:dyDescent="0.25">
      <c r="A6" s="27"/>
      <c r="B6" s="147" t="s">
        <v>182</v>
      </c>
      <c r="C6" s="147" t="s">
        <v>182</v>
      </c>
      <c r="D6" s="148" t="s">
        <v>182</v>
      </c>
      <c r="E6" s="69"/>
    </row>
    <row r="7" spans="1:5" s="8" customFormat="1" ht="6" customHeight="1" x14ac:dyDescent="0.25">
      <c r="A7" s="16"/>
      <c r="B7" s="16"/>
      <c r="C7" s="16"/>
      <c r="D7" s="17"/>
    </row>
    <row r="8" spans="1:5" s="8" customFormat="1" ht="15.75" customHeight="1" x14ac:dyDescent="0.2">
      <c r="A8" s="44" t="s">
        <v>19</v>
      </c>
      <c r="B8" s="124">
        <v>131.91662060485936</v>
      </c>
      <c r="C8" s="124">
        <v>63.926409969126766</v>
      </c>
      <c r="D8" s="124">
        <v>67.990210635732595</v>
      </c>
    </row>
    <row r="9" spans="1:5" s="8" customFormat="1" ht="15" customHeight="1" x14ac:dyDescent="0.2">
      <c r="A9" s="54" t="s">
        <v>115</v>
      </c>
      <c r="B9" s="137">
        <v>19.173178776880821</v>
      </c>
      <c r="C9" s="137">
        <v>11.339752343232256</v>
      </c>
      <c r="D9" s="55">
        <v>7.8334264336485653</v>
      </c>
    </row>
    <row r="10" spans="1:5" s="8" customFormat="1" ht="15" customHeight="1" x14ac:dyDescent="0.2">
      <c r="A10" s="54" t="s">
        <v>118</v>
      </c>
      <c r="B10" s="137">
        <v>11.718905639554631</v>
      </c>
      <c r="C10" s="52">
        <v>7.481009562062698</v>
      </c>
      <c r="D10" s="55">
        <v>4.2378960774919321</v>
      </c>
    </row>
    <row r="11" spans="1:5" s="8" customFormat="1" ht="15" customHeight="1" x14ac:dyDescent="0.2">
      <c r="A11" s="54" t="s">
        <v>116</v>
      </c>
      <c r="B11" s="137">
        <v>18.945010589468694</v>
      </c>
      <c r="C11" s="137">
        <v>9.7468294968382523</v>
      </c>
      <c r="D11" s="55">
        <v>9.1981810926304401</v>
      </c>
    </row>
    <row r="12" spans="1:5" s="8" customFormat="1" ht="15" customHeight="1" x14ac:dyDescent="0.2">
      <c r="A12" s="54" t="s">
        <v>117</v>
      </c>
      <c r="B12" s="137">
        <v>12.234086778310264</v>
      </c>
      <c r="C12" s="52">
        <v>7.3670150910751726</v>
      </c>
      <c r="D12" s="55">
        <v>4.8670716872350903</v>
      </c>
    </row>
    <row r="13" spans="1:5" s="8" customFormat="1" ht="12.75" customHeight="1" x14ac:dyDescent="0.2">
      <c r="A13" s="54" t="s">
        <v>87</v>
      </c>
      <c r="B13" s="137">
        <v>69.845438820644972</v>
      </c>
      <c r="C13" s="137">
        <v>27.991803475918392</v>
      </c>
      <c r="D13" s="137">
        <v>41.85363534472657</v>
      </c>
    </row>
    <row r="14" spans="1:5" s="8" customFormat="1" ht="6" customHeight="1" x14ac:dyDescent="0.25">
      <c r="A14" s="54"/>
      <c r="B14" s="137"/>
      <c r="C14" s="16"/>
      <c r="D14" s="17"/>
    </row>
    <row r="15" spans="1:5" s="8" customFormat="1" ht="13.9" customHeight="1" x14ac:dyDescent="0.2">
      <c r="A15" s="265" t="s">
        <v>21</v>
      </c>
      <c r="B15" s="265"/>
      <c r="C15" s="265"/>
      <c r="D15" s="265"/>
    </row>
    <row r="16" spans="1:5" s="8" customFormat="1" ht="6" customHeight="1" x14ac:dyDescent="0.25">
      <c r="A16" s="16"/>
      <c r="B16" s="16"/>
      <c r="C16" s="16"/>
      <c r="D16" s="17"/>
    </row>
    <row r="17" spans="1:5" s="8" customFormat="1" ht="15.75" customHeight="1" x14ac:dyDescent="0.2">
      <c r="A17" s="44" t="s">
        <v>12</v>
      </c>
      <c r="B17" s="30">
        <v>100</v>
      </c>
      <c r="C17" s="30">
        <v>100</v>
      </c>
      <c r="D17" s="30">
        <v>100</v>
      </c>
    </row>
    <row r="18" spans="1:5" s="8" customFormat="1" ht="15" customHeight="1" x14ac:dyDescent="0.2">
      <c r="A18" s="54" t="s">
        <v>115</v>
      </c>
      <c r="B18" s="24">
        <v>14.534316213505658</v>
      </c>
      <c r="C18" s="24">
        <v>17.738759847000299</v>
      </c>
      <c r="D18" s="60">
        <v>11.521403390875316</v>
      </c>
    </row>
    <row r="19" spans="1:5" s="8" customFormat="1" ht="15" customHeight="1" x14ac:dyDescent="0.2">
      <c r="A19" s="54" t="s">
        <v>118</v>
      </c>
      <c r="B19" s="24">
        <v>8.8835702323342751</v>
      </c>
      <c r="C19" s="75">
        <v>11.702533531408456</v>
      </c>
      <c r="D19" s="60">
        <v>6.2330974383901738</v>
      </c>
    </row>
    <row r="20" spans="1:5" s="8" customFormat="1" ht="15" customHeight="1" x14ac:dyDescent="0.2">
      <c r="A20" s="54" t="s">
        <v>116</v>
      </c>
      <c r="B20" s="24">
        <v>14.361352271307974</v>
      </c>
      <c r="C20" s="24">
        <v>15.246952709444312</v>
      </c>
      <c r="D20" s="60">
        <v>13.528684507113867</v>
      </c>
    </row>
    <row r="21" spans="1:5" s="8" customFormat="1" ht="15" customHeight="1" x14ac:dyDescent="0.2">
      <c r="A21" s="54" t="s">
        <v>117</v>
      </c>
      <c r="B21" s="24">
        <v>9.2741056602382361</v>
      </c>
      <c r="C21" s="75">
        <v>11.524212128653978</v>
      </c>
      <c r="D21" s="60">
        <v>7.1584889085152748</v>
      </c>
    </row>
    <row r="22" spans="1:5" s="8" customFormat="1" ht="15" customHeight="1" x14ac:dyDescent="0.2">
      <c r="A22" s="54" t="s">
        <v>87</v>
      </c>
      <c r="B22" s="24">
        <v>52.946655622613861</v>
      </c>
      <c r="C22" s="24">
        <v>43.787541783492955</v>
      </c>
      <c r="D22" s="24">
        <v>61.558325755105372</v>
      </c>
    </row>
    <row r="23" spans="1:5" s="8" customFormat="1" ht="15" customHeight="1" x14ac:dyDescent="0.2">
      <c r="A23" s="29"/>
      <c r="B23" s="60"/>
      <c r="C23" s="60"/>
      <c r="D23" s="60"/>
    </row>
    <row r="24" spans="1:5" x14ac:dyDescent="0.2">
      <c r="B24" s="11"/>
      <c r="C24" s="11"/>
      <c r="D24" s="11"/>
    </row>
    <row r="25" spans="1:5" ht="13.5" x14ac:dyDescent="0.2">
      <c r="A25" s="276" t="s">
        <v>59</v>
      </c>
      <c r="B25" s="276"/>
      <c r="C25" s="276"/>
      <c r="D25" s="276"/>
    </row>
    <row r="26" spans="1:5" ht="12.75" customHeight="1" x14ac:dyDescent="0.2">
      <c r="A26" s="277" t="s">
        <v>60</v>
      </c>
      <c r="B26" s="277"/>
      <c r="C26" s="277"/>
      <c r="D26" s="277"/>
    </row>
    <row r="27" spans="1:5" ht="12.75" customHeight="1" x14ac:dyDescent="0.2">
      <c r="A27" s="85"/>
      <c r="B27" s="85"/>
      <c r="C27" s="85"/>
      <c r="D27" s="85"/>
    </row>
    <row r="28" spans="1:5" ht="15.75" customHeight="1" x14ac:dyDescent="0.2">
      <c r="A28" s="94"/>
      <c r="B28" s="143" t="s">
        <v>12</v>
      </c>
      <c r="C28" s="143" t="s">
        <v>28</v>
      </c>
      <c r="D28" s="143" t="s">
        <v>14</v>
      </c>
    </row>
    <row r="29" spans="1:5" ht="27" customHeight="1" thickBot="1" x14ac:dyDescent="0.25">
      <c r="A29" s="95"/>
      <c r="B29" s="147" t="s">
        <v>182</v>
      </c>
      <c r="C29" s="147" t="s">
        <v>182</v>
      </c>
      <c r="D29" s="148" t="s">
        <v>182</v>
      </c>
      <c r="E29" s="1"/>
    </row>
    <row r="30" spans="1:5" ht="5.25" customHeight="1" x14ac:dyDescent="0.2">
      <c r="A30" s="98"/>
      <c r="B30" s="133"/>
      <c r="C30" s="133"/>
      <c r="D30" s="133"/>
    </row>
    <row r="31" spans="1:5" s="90" customFormat="1" ht="55.5" customHeight="1" x14ac:dyDescent="0.2">
      <c r="A31" s="56" t="s">
        <v>86</v>
      </c>
      <c r="B31" s="134">
        <v>10.986072124832159</v>
      </c>
      <c r="C31" s="134">
        <v>8.020065129814844</v>
      </c>
      <c r="D31" s="134">
        <v>15.656571848072232</v>
      </c>
    </row>
    <row r="32" spans="1:5" ht="13.5" x14ac:dyDescent="0.2">
      <c r="A32" s="29"/>
      <c r="B32" s="65"/>
      <c r="C32" s="65"/>
      <c r="D32" s="28"/>
    </row>
    <row r="33" spans="2:4" x14ac:dyDescent="0.2">
      <c r="B33" s="9"/>
      <c r="C33" s="10"/>
      <c r="D33" s="10"/>
    </row>
  </sheetData>
  <mergeCells count="5">
    <mergeCell ref="A15:D15"/>
    <mergeCell ref="A1:D1"/>
    <mergeCell ref="A2:D2"/>
    <mergeCell ref="A25:D25"/>
    <mergeCell ref="A26:D2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sqref="A1:XFD1048576"/>
    </sheetView>
  </sheetViews>
  <sheetFormatPr defaultColWidth="8.85546875" defaultRowHeight="12" x14ac:dyDescent="0.2"/>
  <cols>
    <col min="1" max="1" width="22.85546875" style="8" customWidth="1"/>
    <col min="2" max="4" width="19.42578125" style="8" customWidth="1"/>
    <col min="5" max="16384" width="8.85546875" style="8"/>
  </cols>
  <sheetData>
    <row r="1" spans="1:6" ht="17.25" customHeight="1" x14ac:dyDescent="0.2">
      <c r="A1" s="236" t="s">
        <v>179</v>
      </c>
      <c r="B1" s="236"/>
      <c r="C1" s="236"/>
      <c r="D1" s="236"/>
    </row>
    <row r="2" spans="1:6" ht="17.25" customHeight="1" x14ac:dyDescent="0.2">
      <c r="A2" s="277" t="s">
        <v>69</v>
      </c>
      <c r="B2" s="277"/>
      <c r="C2" s="277"/>
      <c r="D2" s="277"/>
    </row>
    <row r="3" spans="1:6" ht="13.9" customHeight="1" x14ac:dyDescent="0.2">
      <c r="A3" s="91"/>
      <c r="B3" s="91"/>
      <c r="C3" s="91"/>
      <c r="D3" s="92" t="s">
        <v>56</v>
      </c>
    </row>
    <row r="4" spans="1:6" ht="13.9" customHeight="1" x14ac:dyDescent="0.2">
      <c r="A4" s="35"/>
      <c r="B4" s="35"/>
      <c r="C4" s="35"/>
      <c r="D4" s="93" t="s">
        <v>57</v>
      </c>
      <c r="E4" s="69"/>
    </row>
    <row r="5" spans="1:6" ht="22.5" customHeight="1" x14ac:dyDescent="0.2">
      <c r="A5" s="94"/>
      <c r="B5" s="140" t="s">
        <v>12</v>
      </c>
      <c r="C5" s="140" t="s">
        <v>28</v>
      </c>
      <c r="D5" s="140" t="s">
        <v>14</v>
      </c>
      <c r="E5" s="69"/>
    </row>
    <row r="6" spans="1:6" ht="27.75" customHeight="1" thickBot="1" x14ac:dyDescent="0.25">
      <c r="A6" s="95"/>
      <c r="B6" s="147" t="s">
        <v>182</v>
      </c>
      <c r="C6" s="147" t="s">
        <v>182</v>
      </c>
      <c r="D6" s="148" t="s">
        <v>182</v>
      </c>
      <c r="E6" s="69"/>
    </row>
    <row r="7" spans="1:6" ht="5.25" customHeight="1" x14ac:dyDescent="0.2">
      <c r="A7" s="35"/>
      <c r="B7" s="35"/>
      <c r="C7" s="35"/>
      <c r="D7" s="35"/>
    </row>
    <row r="8" spans="1:6" ht="19.7" customHeight="1" x14ac:dyDescent="0.25">
      <c r="A8" s="96" t="s">
        <v>58</v>
      </c>
      <c r="B8" s="104">
        <v>33.040914444005473</v>
      </c>
      <c r="C8" s="104">
        <v>17.507467238305942</v>
      </c>
      <c r="D8" s="104">
        <v>15.533447205699533</v>
      </c>
      <c r="E8" s="105"/>
    </row>
    <row r="9" spans="1:6" ht="19.7" customHeight="1" x14ac:dyDescent="0.2">
      <c r="A9" s="96"/>
      <c r="B9" s="89"/>
      <c r="C9" s="89"/>
      <c r="D9" s="89"/>
    </row>
    <row r="10" spans="1:6" ht="7.5" customHeight="1" x14ac:dyDescent="0.2">
      <c r="A10" s="89"/>
      <c r="B10" s="89"/>
      <c r="C10" s="89"/>
      <c r="D10" s="89"/>
    </row>
    <row r="11" spans="1:6" ht="17.25" customHeight="1" x14ac:dyDescent="0.2">
      <c r="A11" s="236" t="s">
        <v>68</v>
      </c>
      <c r="B11" s="236"/>
      <c r="C11" s="236"/>
      <c r="D11" s="236"/>
    </row>
    <row r="12" spans="1:6" ht="17.25" customHeight="1" x14ac:dyDescent="0.2">
      <c r="A12" s="277" t="s">
        <v>70</v>
      </c>
      <c r="B12" s="277"/>
      <c r="C12" s="277"/>
      <c r="D12" s="277"/>
    </row>
    <row r="13" spans="1:6" ht="13.5" x14ac:dyDescent="0.2">
      <c r="A13" s="85"/>
      <c r="B13" s="85"/>
      <c r="C13" s="85"/>
      <c r="D13" s="97" t="s">
        <v>66</v>
      </c>
    </row>
    <row r="14" spans="1:6" ht="22.5" customHeight="1" x14ac:dyDescent="0.2">
      <c r="A14" s="94"/>
      <c r="B14" s="140" t="s">
        <v>12</v>
      </c>
      <c r="C14" s="140" t="s">
        <v>28</v>
      </c>
      <c r="D14" s="140" t="s">
        <v>14</v>
      </c>
    </row>
    <row r="15" spans="1:6" ht="27.75" customHeight="1" thickBot="1" x14ac:dyDescent="0.25">
      <c r="A15" s="95"/>
      <c r="B15" s="147" t="s">
        <v>182</v>
      </c>
      <c r="C15" s="147" t="s">
        <v>182</v>
      </c>
      <c r="D15" s="148" t="s">
        <v>182</v>
      </c>
      <c r="E15" s="69"/>
      <c r="F15" s="69"/>
    </row>
    <row r="16" spans="1:6" ht="5.25" customHeight="1" x14ac:dyDescent="0.2">
      <c r="A16" s="98"/>
      <c r="B16" s="120"/>
      <c r="C16" s="120"/>
      <c r="D16" s="120"/>
    </row>
    <row r="17" spans="1:11" ht="19.5" customHeight="1" x14ac:dyDescent="0.25">
      <c r="A17" s="96" t="s">
        <v>58</v>
      </c>
      <c r="B17" s="103">
        <v>13.7740494934948</v>
      </c>
      <c r="C17" s="103">
        <v>14.248540951808334</v>
      </c>
      <c r="D17" s="103">
        <v>13.275769794454579</v>
      </c>
    </row>
    <row r="18" spans="1:11" x14ac:dyDescent="0.2">
      <c r="K18" s="84"/>
    </row>
    <row r="19" spans="1:11" s="89" customFormat="1" x14ac:dyDescent="0.2"/>
    <row r="20" spans="1:11" s="89" customFormat="1" x14ac:dyDescent="0.2"/>
  </sheetData>
  <mergeCells count="4">
    <mergeCell ref="A1:D1"/>
    <mergeCell ref="A2:D2"/>
    <mergeCell ref="A11:D11"/>
    <mergeCell ref="A12:D1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sqref="A1:XFD1048576"/>
    </sheetView>
  </sheetViews>
  <sheetFormatPr defaultColWidth="8.85546875" defaultRowHeight="12" x14ac:dyDescent="0.2"/>
  <cols>
    <col min="1" max="1" width="20" style="8" customWidth="1"/>
    <col min="2" max="4" width="18.5703125" style="8" customWidth="1"/>
    <col min="5" max="16384" width="8.85546875" style="8"/>
  </cols>
  <sheetData>
    <row r="1" spans="1:5" ht="15.2" customHeight="1" x14ac:dyDescent="0.2">
      <c r="A1" s="236" t="s">
        <v>180</v>
      </c>
      <c r="B1" s="236"/>
      <c r="C1" s="236"/>
      <c r="D1" s="236"/>
    </row>
    <row r="2" spans="1:5" ht="15.2" customHeight="1" x14ac:dyDescent="0.2">
      <c r="A2" s="277" t="s">
        <v>67</v>
      </c>
      <c r="B2" s="277"/>
      <c r="C2" s="277"/>
      <c r="D2" s="277"/>
    </row>
    <row r="3" spans="1:5" ht="13.9" customHeight="1" x14ac:dyDescent="0.2">
      <c r="A3" s="91"/>
      <c r="B3" s="91"/>
      <c r="C3" s="91"/>
      <c r="D3" s="97" t="s">
        <v>56</v>
      </c>
    </row>
    <row r="4" spans="1:5" ht="13.9" customHeight="1" x14ac:dyDescent="0.2">
      <c r="A4" s="35"/>
      <c r="B4" s="35"/>
      <c r="C4" s="35"/>
      <c r="D4" s="121" t="s">
        <v>57</v>
      </c>
    </row>
    <row r="5" spans="1:5" ht="24.75" customHeight="1" x14ac:dyDescent="0.2">
      <c r="A5" s="94"/>
      <c r="B5" s="140" t="s">
        <v>12</v>
      </c>
      <c r="C5" s="140" t="s">
        <v>28</v>
      </c>
      <c r="D5" s="140" t="s">
        <v>14</v>
      </c>
      <c r="E5" s="69"/>
    </row>
    <row r="6" spans="1:5" ht="27.75" customHeight="1" thickBot="1" x14ac:dyDescent="0.25">
      <c r="A6" s="95"/>
      <c r="B6" s="147" t="s">
        <v>182</v>
      </c>
      <c r="C6" s="147" t="s">
        <v>182</v>
      </c>
      <c r="D6" s="148" t="s">
        <v>182</v>
      </c>
      <c r="E6" s="69"/>
    </row>
    <row r="7" spans="1:5" ht="7.5" customHeight="1" x14ac:dyDescent="0.2">
      <c r="A7" s="35"/>
      <c r="B7" s="35"/>
      <c r="C7" s="35"/>
      <c r="D7" s="35"/>
    </row>
    <row r="8" spans="1:5" ht="27" x14ac:dyDescent="0.2">
      <c r="A8" s="96" t="s">
        <v>62</v>
      </c>
      <c r="B8" s="55">
        <v>6.9480719823751853</v>
      </c>
      <c r="C8" s="57">
        <v>4.5818615431182712</v>
      </c>
      <c r="D8" s="55">
        <v>2.3662104392569145</v>
      </c>
    </row>
    <row r="9" spans="1:5" ht="13.5" x14ac:dyDescent="0.2">
      <c r="A9" s="96"/>
      <c r="B9" s="89"/>
      <c r="C9" s="89"/>
      <c r="D9" s="89"/>
    </row>
    <row r="10" spans="1:5" ht="7.5" customHeight="1" x14ac:dyDescent="0.2">
      <c r="A10" s="96"/>
      <c r="B10" s="89"/>
      <c r="C10" s="89"/>
      <c r="D10" s="89"/>
    </row>
    <row r="11" spans="1:5" ht="15.2" customHeight="1" x14ac:dyDescent="0.2">
      <c r="A11" s="236" t="s">
        <v>78</v>
      </c>
      <c r="B11" s="236"/>
      <c r="C11" s="236"/>
      <c r="D11" s="236"/>
    </row>
    <row r="12" spans="1:5" ht="15.2" customHeight="1" x14ac:dyDescent="0.2">
      <c r="A12" s="277" t="s">
        <v>79</v>
      </c>
      <c r="B12" s="277"/>
      <c r="C12" s="277"/>
      <c r="D12" s="277"/>
    </row>
    <row r="13" spans="1:5" ht="13.5" x14ac:dyDescent="0.2">
      <c r="A13" s="85"/>
      <c r="B13" s="85"/>
      <c r="C13" s="85"/>
      <c r="D13" s="97" t="s">
        <v>66</v>
      </c>
    </row>
    <row r="14" spans="1:5" ht="24.75" customHeight="1" x14ac:dyDescent="0.2">
      <c r="A14" s="94"/>
      <c r="B14" s="140" t="s">
        <v>12</v>
      </c>
      <c r="C14" s="140" t="s">
        <v>28</v>
      </c>
      <c r="D14" s="140" t="s">
        <v>14</v>
      </c>
    </row>
    <row r="15" spans="1:5" ht="27.75" customHeight="1" thickBot="1" x14ac:dyDescent="0.25">
      <c r="A15" s="95"/>
      <c r="B15" s="147" t="s">
        <v>182</v>
      </c>
      <c r="C15" s="147" t="s">
        <v>182</v>
      </c>
      <c r="D15" s="148" t="s">
        <v>182</v>
      </c>
      <c r="E15" s="69"/>
    </row>
    <row r="16" spans="1:5" ht="7.5" customHeight="1" x14ac:dyDescent="0.2">
      <c r="A16" s="89"/>
      <c r="B16" s="89"/>
      <c r="C16" s="89"/>
      <c r="D16" s="89"/>
    </row>
    <row r="17" spans="1:4" ht="27" x14ac:dyDescent="0.2">
      <c r="A17" s="96" t="s">
        <v>62</v>
      </c>
      <c r="B17" s="60">
        <v>4.1552321663459466</v>
      </c>
      <c r="C17" s="61">
        <v>5.4501193455656693</v>
      </c>
      <c r="D17" s="60">
        <v>2.8459323931192602</v>
      </c>
    </row>
  </sheetData>
  <mergeCells count="4">
    <mergeCell ref="A1:D1"/>
    <mergeCell ref="A2:D2"/>
    <mergeCell ref="A11:D11"/>
    <mergeCell ref="A12:D1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sqref="A1:XFD1048576"/>
    </sheetView>
  </sheetViews>
  <sheetFormatPr defaultColWidth="8.85546875" defaultRowHeight="12" x14ac:dyDescent="0.2"/>
  <cols>
    <col min="1" max="1" width="19" style="89" customWidth="1"/>
    <col min="2" max="4" width="26.28515625" style="89" customWidth="1"/>
    <col min="5" max="16384" width="8.85546875" style="89"/>
  </cols>
  <sheetData>
    <row r="1" spans="1:5" ht="36" customHeight="1" x14ac:dyDescent="0.2">
      <c r="A1" s="236" t="s">
        <v>181</v>
      </c>
      <c r="B1" s="236"/>
      <c r="C1" s="236"/>
      <c r="D1" s="236"/>
    </row>
    <row r="2" spans="1:5" ht="13.5" x14ac:dyDescent="0.2">
      <c r="A2" s="176"/>
      <c r="B2" s="176"/>
      <c r="C2" s="176"/>
      <c r="D2" s="97" t="s">
        <v>56</v>
      </c>
    </row>
    <row r="3" spans="1:5" ht="13.5" x14ac:dyDescent="0.2">
      <c r="A3" s="35"/>
      <c r="B3" s="35"/>
      <c r="C3" s="35"/>
      <c r="D3" s="121" t="s">
        <v>57</v>
      </c>
    </row>
    <row r="4" spans="1:5" ht="17.25" customHeight="1" x14ac:dyDescent="0.2">
      <c r="A4" s="94"/>
      <c r="B4" s="146" t="s">
        <v>12</v>
      </c>
      <c r="C4" s="146" t="s">
        <v>28</v>
      </c>
      <c r="D4" s="146" t="s">
        <v>14</v>
      </c>
    </row>
    <row r="5" spans="1:5" ht="21.75" customHeight="1" thickBot="1" x14ac:dyDescent="0.25">
      <c r="A5" s="95"/>
      <c r="B5" s="147" t="s">
        <v>182</v>
      </c>
      <c r="C5" s="147" t="s">
        <v>182</v>
      </c>
      <c r="D5" s="148" t="s">
        <v>182</v>
      </c>
      <c r="E5" s="179"/>
    </row>
    <row r="6" spans="1:5" ht="13.5" x14ac:dyDescent="0.2">
      <c r="A6" s="35"/>
      <c r="B6" s="35"/>
      <c r="C6" s="35"/>
      <c r="D6" s="35"/>
    </row>
    <row r="7" spans="1:5" ht="27" x14ac:dyDescent="0.2">
      <c r="A7" s="96" t="s">
        <v>145</v>
      </c>
      <c r="B7" s="153">
        <v>19.073014512798288</v>
      </c>
      <c r="C7" s="55">
        <v>7.3729664409831939</v>
      </c>
      <c r="D7" s="153">
        <v>11.70004807181509</v>
      </c>
    </row>
    <row r="8" spans="1:5" ht="13.5" x14ac:dyDescent="0.2">
      <c r="A8" s="96"/>
      <c r="B8" s="181"/>
      <c r="C8" s="181"/>
      <c r="D8" s="181"/>
    </row>
    <row r="9" spans="1:5" ht="33" customHeight="1" x14ac:dyDescent="0.2">
      <c r="A9" s="236" t="s">
        <v>146</v>
      </c>
      <c r="B9" s="236"/>
      <c r="C9" s="236"/>
      <c r="D9" s="236"/>
    </row>
    <row r="10" spans="1:5" ht="13.5" x14ac:dyDescent="0.2">
      <c r="A10" s="85"/>
      <c r="B10" s="85"/>
      <c r="C10" s="85"/>
      <c r="D10" s="97" t="s">
        <v>66</v>
      </c>
    </row>
    <row r="11" spans="1:5" ht="15.75" customHeight="1" x14ac:dyDescent="0.2">
      <c r="A11" s="94"/>
      <c r="B11" s="146" t="s">
        <v>12</v>
      </c>
      <c r="C11" s="146" t="s">
        <v>28</v>
      </c>
      <c r="D11" s="146" t="s">
        <v>14</v>
      </c>
    </row>
    <row r="12" spans="1:5" ht="24.75" customHeight="1" thickBot="1" x14ac:dyDescent="0.25">
      <c r="A12" s="95"/>
      <c r="B12" s="147" t="s">
        <v>182</v>
      </c>
      <c r="C12" s="147" t="s">
        <v>182</v>
      </c>
      <c r="D12" s="148" t="s">
        <v>182</v>
      </c>
      <c r="E12" s="179"/>
    </row>
    <row r="14" spans="1:5" ht="27" x14ac:dyDescent="0.2">
      <c r="A14" s="96" t="s">
        <v>145</v>
      </c>
      <c r="B14" s="165">
        <v>1.5335136364497479</v>
      </c>
      <c r="C14" s="60">
        <v>1.1865012843469294</v>
      </c>
      <c r="D14" s="165">
        <v>1.8800029681132056</v>
      </c>
    </row>
  </sheetData>
  <mergeCells count="2">
    <mergeCell ref="A1:D1"/>
    <mergeCell ref="A9:D9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sqref="A1:XFD1048576"/>
    </sheetView>
  </sheetViews>
  <sheetFormatPr defaultRowHeight="12.75" x14ac:dyDescent="0.2"/>
  <cols>
    <col min="1" max="1" width="25.7109375" customWidth="1"/>
    <col min="2" max="6" width="20.42578125" customWidth="1"/>
  </cols>
  <sheetData>
    <row r="1" spans="1:7" x14ac:dyDescent="0.2">
      <c r="A1" s="156"/>
      <c r="B1" s="156"/>
      <c r="C1" s="156"/>
      <c r="D1" s="156"/>
      <c r="E1" s="156"/>
      <c r="F1" s="156"/>
    </row>
    <row r="2" spans="1:7" ht="17.25" customHeight="1" x14ac:dyDescent="0.25">
      <c r="A2" s="279" t="s">
        <v>130</v>
      </c>
      <c r="B2" s="279"/>
      <c r="C2" s="279"/>
      <c r="D2" s="279"/>
      <c r="E2" s="279"/>
      <c r="F2" s="279"/>
    </row>
    <row r="3" spans="1:7" x14ac:dyDescent="0.2">
      <c r="A3" s="157"/>
      <c r="B3" s="157"/>
      <c r="C3" s="157"/>
      <c r="D3" s="157"/>
      <c r="E3" s="157"/>
      <c r="F3" s="157"/>
    </row>
    <row r="4" spans="1:7" ht="15" customHeight="1" x14ac:dyDescent="0.3">
      <c r="A4" s="280" t="s">
        <v>121</v>
      </c>
      <c r="B4" s="280"/>
      <c r="C4" s="280"/>
      <c r="D4" s="280"/>
      <c r="E4" s="280"/>
      <c r="F4" s="280"/>
    </row>
    <row r="5" spans="1:7" ht="16.5" x14ac:dyDescent="0.2">
      <c r="A5" s="281" t="s">
        <v>122</v>
      </c>
      <c r="B5" s="281"/>
      <c r="C5" s="281"/>
      <c r="D5" s="281"/>
      <c r="E5" s="281"/>
      <c r="F5" s="281"/>
    </row>
    <row r="6" spans="1:7" x14ac:dyDescent="0.2">
      <c r="A6" s="155"/>
      <c r="B6" s="155"/>
      <c r="C6" s="155"/>
      <c r="D6" s="155"/>
      <c r="E6" s="155"/>
      <c r="F6" s="158" t="s">
        <v>56</v>
      </c>
    </row>
    <row r="7" spans="1:7" ht="13.5" customHeight="1" x14ac:dyDescent="0.2">
      <c r="A7" s="159"/>
      <c r="B7" s="159"/>
      <c r="C7" s="159"/>
      <c r="D7" s="159"/>
      <c r="E7" s="159"/>
      <c r="F7" s="160" t="s">
        <v>57</v>
      </c>
    </row>
    <row r="8" spans="1:7" ht="42" customHeight="1" x14ac:dyDescent="0.25">
      <c r="A8" s="130"/>
      <c r="B8" s="171" t="s">
        <v>131</v>
      </c>
      <c r="C8" s="171" t="s">
        <v>132</v>
      </c>
      <c r="D8" s="171" t="s">
        <v>133</v>
      </c>
      <c r="E8" s="171" t="s">
        <v>134</v>
      </c>
      <c r="F8" s="171" t="s">
        <v>135</v>
      </c>
    </row>
    <row r="9" spans="1:7" ht="24.75" customHeight="1" thickBot="1" x14ac:dyDescent="0.3">
      <c r="A9" s="131"/>
      <c r="B9" s="147" t="s">
        <v>182</v>
      </c>
      <c r="C9" s="147" t="s">
        <v>182</v>
      </c>
      <c r="D9" s="147" t="s">
        <v>182</v>
      </c>
      <c r="E9" s="147" t="s">
        <v>182</v>
      </c>
      <c r="F9" s="148" t="s">
        <v>182</v>
      </c>
      <c r="G9" s="1"/>
    </row>
    <row r="10" spans="1:7" x14ac:dyDescent="0.2">
      <c r="A10" s="161"/>
      <c r="B10" s="162"/>
      <c r="C10" s="162"/>
      <c r="D10" s="162"/>
      <c r="E10" s="162"/>
      <c r="F10" s="162"/>
    </row>
    <row r="11" spans="1:7" ht="29.85" customHeight="1" x14ac:dyDescent="0.2">
      <c r="A11" s="172" t="s">
        <v>137</v>
      </c>
      <c r="B11" s="23">
        <v>1846.2240000000004</v>
      </c>
      <c r="C11" s="166">
        <v>1.3624500562602017E-14</v>
      </c>
      <c r="D11" s="23">
        <v>1846.2240000000004</v>
      </c>
      <c r="E11" s="166">
        <v>1846.2240000000004</v>
      </c>
      <c r="F11" s="59">
        <v>7.3796573777624027E-16</v>
      </c>
    </row>
    <row r="12" spans="1:7" ht="29.85" customHeight="1" x14ac:dyDescent="0.2">
      <c r="A12" s="173" t="s">
        <v>138</v>
      </c>
      <c r="B12" s="23">
        <v>919.67894596645419</v>
      </c>
      <c r="C12" s="166">
        <v>6.404310523657883</v>
      </c>
      <c r="D12" s="23">
        <v>907.12672799427389</v>
      </c>
      <c r="E12" s="166">
        <v>932.23116393863461</v>
      </c>
      <c r="F12" s="59">
        <v>0.69636372037720695</v>
      </c>
    </row>
    <row r="13" spans="1:7" ht="29.85" customHeight="1" x14ac:dyDescent="0.2">
      <c r="A13" s="172" t="s">
        <v>139</v>
      </c>
      <c r="B13" s="23">
        <v>787.76232536159478</v>
      </c>
      <c r="C13" s="166">
        <v>6.995397934671856</v>
      </c>
      <c r="D13" s="23">
        <v>774.05159735211203</v>
      </c>
      <c r="E13" s="166">
        <v>801.47305337107753</v>
      </c>
      <c r="F13" s="59">
        <v>0.88800869367050062</v>
      </c>
    </row>
    <row r="14" spans="1:7" ht="29.85" customHeight="1" x14ac:dyDescent="0.2">
      <c r="A14" s="172" t="s">
        <v>140</v>
      </c>
      <c r="B14" s="23">
        <v>131.91662060485936</v>
      </c>
      <c r="C14" s="166">
        <v>5.2038686609984435</v>
      </c>
      <c r="D14" s="23">
        <v>121.71722544902575</v>
      </c>
      <c r="E14" s="166">
        <v>142.11601576069299</v>
      </c>
      <c r="F14" s="59">
        <v>3.9448165342152119</v>
      </c>
    </row>
    <row r="15" spans="1:7" ht="29.85" customHeight="1" x14ac:dyDescent="0.2">
      <c r="A15" s="174" t="s">
        <v>96</v>
      </c>
      <c r="B15" s="23">
        <v>926.54505403354619</v>
      </c>
      <c r="C15" s="166">
        <v>6.4043105236578821</v>
      </c>
      <c r="D15" s="23">
        <v>913.99283606136589</v>
      </c>
      <c r="E15" s="166">
        <v>939.09727200572661</v>
      </c>
      <c r="F15" s="59">
        <v>0.69120335765410168</v>
      </c>
    </row>
    <row r="16" spans="1:7" ht="29.85" customHeight="1" x14ac:dyDescent="0.2">
      <c r="A16" s="172" t="s">
        <v>141</v>
      </c>
      <c r="B16" s="23">
        <v>1483.6240000000005</v>
      </c>
      <c r="C16" s="166">
        <v>7.3794812312626582E-15</v>
      </c>
      <c r="D16" s="23">
        <v>1483.6240000000005</v>
      </c>
      <c r="E16" s="166">
        <v>1483.6240000000005</v>
      </c>
      <c r="F16" s="59">
        <v>4.9739564952189078E-16</v>
      </c>
    </row>
    <row r="17" spans="1:6" ht="3" customHeight="1" x14ac:dyDescent="0.25">
      <c r="A17" s="123"/>
      <c r="B17" s="123"/>
      <c r="C17" s="123"/>
      <c r="D17" s="123"/>
      <c r="E17" s="123"/>
      <c r="F17" s="123"/>
    </row>
    <row r="18" spans="1:6" ht="29.85" customHeight="1" x14ac:dyDescent="0.2">
      <c r="A18" s="278" t="s">
        <v>136</v>
      </c>
      <c r="B18" s="278"/>
      <c r="C18" s="278"/>
      <c r="D18" s="278"/>
      <c r="E18" s="278"/>
      <c r="F18" s="278"/>
    </row>
    <row r="19" spans="1:6" ht="3.75" customHeight="1" x14ac:dyDescent="0.25">
      <c r="A19" s="41"/>
      <c r="B19" s="132"/>
      <c r="C19" s="132"/>
      <c r="D19" s="132"/>
      <c r="E19" s="132"/>
      <c r="F19" s="132"/>
    </row>
    <row r="20" spans="1:6" ht="29.85" customHeight="1" x14ac:dyDescent="0.2">
      <c r="A20" s="172" t="s">
        <v>142</v>
      </c>
      <c r="B20" s="128">
        <v>49.814049972617298</v>
      </c>
      <c r="C20" s="167">
        <v>0.34688697165987886</v>
      </c>
      <c r="D20" s="167">
        <v>49.134164001457769</v>
      </c>
      <c r="E20" s="167">
        <v>50.493935943776826</v>
      </c>
      <c r="F20" s="168">
        <v>0.69636372037720695</v>
      </c>
    </row>
    <row r="21" spans="1:6" ht="29.85" customHeight="1" x14ac:dyDescent="0.2">
      <c r="A21" s="172" t="s">
        <v>143</v>
      </c>
      <c r="B21" s="128">
        <v>42.668837874580475</v>
      </c>
      <c r="C21" s="167">
        <v>0.37890298981444587</v>
      </c>
      <c r="D21" s="167">
        <v>41.926201660909612</v>
      </c>
      <c r="E21" s="167">
        <v>43.411474088251332</v>
      </c>
      <c r="F21" s="168">
        <v>0.88800869367050062</v>
      </c>
    </row>
    <row r="22" spans="1:6" ht="29.85" customHeight="1" x14ac:dyDescent="0.2">
      <c r="A22" s="172" t="s">
        <v>144</v>
      </c>
      <c r="B22" s="128">
        <v>14.345480445721359</v>
      </c>
      <c r="C22" s="167">
        <v>0.54566053105989876</v>
      </c>
      <c r="D22" s="167">
        <v>13.276005457058959</v>
      </c>
      <c r="E22" s="167">
        <v>15.41495543438376</v>
      </c>
      <c r="F22" s="168">
        <v>3.8037103959292335</v>
      </c>
    </row>
  </sheetData>
  <mergeCells count="4">
    <mergeCell ref="A18:F18"/>
    <mergeCell ref="A2:F2"/>
    <mergeCell ref="A4:F4"/>
    <mergeCell ref="A5:F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zoomScaleNormal="100" workbookViewId="0">
      <selection sqref="A1:XFD1048576"/>
    </sheetView>
  </sheetViews>
  <sheetFormatPr defaultColWidth="8.85546875" defaultRowHeight="11.25" x14ac:dyDescent="0.2"/>
  <cols>
    <col min="1" max="1" width="13.85546875" style="68" customWidth="1"/>
    <col min="2" max="2" width="24.5703125" style="68" customWidth="1"/>
    <col min="3" max="4" width="15.42578125" style="68" customWidth="1"/>
    <col min="5" max="5" width="16.85546875" style="68" customWidth="1"/>
    <col min="6" max="6" width="23.42578125" style="68" customWidth="1"/>
    <col min="7" max="16384" width="8.85546875" style="68"/>
  </cols>
  <sheetData>
    <row r="1" spans="1:6" ht="13.9" customHeight="1" x14ac:dyDescent="0.2">
      <c r="A1" s="239" t="s">
        <v>10</v>
      </c>
      <c r="B1" s="239"/>
      <c r="C1" s="239"/>
      <c r="D1" s="239"/>
      <c r="E1" s="239"/>
      <c r="F1" s="239"/>
    </row>
    <row r="2" spans="1:6" ht="13.15" customHeight="1" x14ac:dyDescent="0.2">
      <c r="A2" s="241" t="s">
        <v>7</v>
      </c>
      <c r="B2" s="241"/>
      <c r="C2" s="241"/>
      <c r="D2" s="241"/>
      <c r="E2" s="241"/>
      <c r="F2" s="241"/>
    </row>
    <row r="3" spans="1:6" ht="12.2" customHeight="1" x14ac:dyDescent="0.2">
      <c r="A3" s="182"/>
      <c r="B3" s="182"/>
      <c r="C3" s="182"/>
      <c r="D3" s="182"/>
      <c r="E3" s="182"/>
      <c r="F3" s="183" t="s">
        <v>56</v>
      </c>
    </row>
    <row r="4" spans="1:6" ht="12" customHeight="1" x14ac:dyDescent="0.2">
      <c r="A4" s="184"/>
      <c r="B4" s="184"/>
      <c r="C4" s="184"/>
      <c r="D4" s="184"/>
      <c r="E4" s="184"/>
      <c r="F4" s="185" t="s">
        <v>57</v>
      </c>
    </row>
    <row r="5" spans="1:6" ht="15.75" customHeight="1" x14ac:dyDescent="0.2">
      <c r="A5" s="186"/>
      <c r="B5" s="242" t="s">
        <v>148</v>
      </c>
      <c r="C5" s="242" t="s">
        <v>97</v>
      </c>
      <c r="D5" s="244"/>
      <c r="E5" s="244"/>
      <c r="F5" s="245" t="s">
        <v>183</v>
      </c>
    </row>
    <row r="6" spans="1:6" ht="29.25" customHeight="1" x14ac:dyDescent="0.2">
      <c r="A6" s="187"/>
      <c r="B6" s="243"/>
      <c r="C6" s="171" t="s">
        <v>149</v>
      </c>
      <c r="D6" s="171" t="s">
        <v>150</v>
      </c>
      <c r="E6" s="171" t="s">
        <v>151</v>
      </c>
      <c r="F6" s="246"/>
    </row>
    <row r="7" spans="1:6" ht="21" customHeight="1" thickBot="1" x14ac:dyDescent="0.25">
      <c r="A7" s="188"/>
      <c r="B7" s="189" t="s">
        <v>184</v>
      </c>
      <c r="C7" s="189" t="s">
        <v>184</v>
      </c>
      <c r="D7" s="189" t="s">
        <v>184</v>
      </c>
      <c r="E7" s="189" t="s">
        <v>184</v>
      </c>
      <c r="F7" s="190" t="s">
        <v>184</v>
      </c>
    </row>
    <row r="8" spans="1:6" ht="3.75" customHeight="1" x14ac:dyDescent="0.2">
      <c r="A8" s="184"/>
      <c r="B8" s="184"/>
      <c r="C8" s="184"/>
      <c r="D8" s="184"/>
      <c r="E8" s="184"/>
      <c r="F8" s="184"/>
    </row>
    <row r="9" spans="1:6" ht="12.6" customHeight="1" x14ac:dyDescent="0.2">
      <c r="A9" s="239" t="s">
        <v>152</v>
      </c>
      <c r="B9" s="239"/>
      <c r="C9" s="239"/>
      <c r="D9" s="239"/>
      <c r="E9" s="239"/>
      <c r="F9" s="239"/>
    </row>
    <row r="10" spans="1:6" ht="1.5" customHeight="1" x14ac:dyDescent="0.2">
      <c r="A10" s="239"/>
      <c r="B10" s="239"/>
      <c r="C10" s="239"/>
      <c r="D10" s="239"/>
      <c r="E10" s="239"/>
      <c r="F10" s="239"/>
    </row>
    <row r="11" spans="1:6" ht="15" x14ac:dyDescent="0.2">
      <c r="A11" s="191" t="s">
        <v>153</v>
      </c>
      <c r="B11" s="192">
        <v>1846.2240000000004</v>
      </c>
      <c r="C11" s="193">
        <v>919.67894596645419</v>
      </c>
      <c r="D11" s="194">
        <v>787.76232536159478</v>
      </c>
      <c r="E11" s="193">
        <v>131.91662060485936</v>
      </c>
      <c r="F11" s="192">
        <v>926.54505403354619</v>
      </c>
    </row>
    <row r="12" spans="1:6" ht="13.15" customHeight="1" x14ac:dyDescent="0.2">
      <c r="A12" s="195" t="s">
        <v>154</v>
      </c>
      <c r="B12" s="196">
        <v>239.87800000000013</v>
      </c>
      <c r="C12" s="197">
        <v>62.521952058172737</v>
      </c>
      <c r="D12" s="197">
        <v>43.120697237062011</v>
      </c>
      <c r="E12" s="198">
        <v>19.401254821110726</v>
      </c>
      <c r="F12" s="197">
        <v>177.35604794182737</v>
      </c>
    </row>
    <row r="13" spans="1:6" ht="12.6" customHeight="1" x14ac:dyDescent="0.2">
      <c r="A13" s="199" t="s">
        <v>0</v>
      </c>
      <c r="B13" s="196">
        <v>776.44400000000019</v>
      </c>
      <c r="C13" s="197">
        <v>616.9026435730151</v>
      </c>
      <c r="D13" s="197">
        <v>533.99815769517977</v>
      </c>
      <c r="E13" s="198">
        <v>82.90448587783537</v>
      </c>
      <c r="F13" s="197">
        <v>159.54135642698506</v>
      </c>
    </row>
    <row r="14" spans="1:6" ht="12.6" customHeight="1" x14ac:dyDescent="0.2">
      <c r="A14" s="199" t="s">
        <v>1</v>
      </c>
      <c r="B14" s="196">
        <v>467.30200000000013</v>
      </c>
      <c r="C14" s="197">
        <v>230.59287568451433</v>
      </c>
      <c r="D14" s="197">
        <v>201.58571628455587</v>
      </c>
      <c r="E14" s="198">
        <v>29.007159399958432</v>
      </c>
      <c r="F14" s="197">
        <v>236.70912431548584</v>
      </c>
    </row>
    <row r="15" spans="1:6" ht="12.6" customHeight="1" x14ac:dyDescent="0.3">
      <c r="A15" s="199" t="s">
        <v>2</v>
      </c>
      <c r="B15" s="196">
        <v>362.60000000000008</v>
      </c>
      <c r="C15" s="197">
        <v>9.6614746507520035</v>
      </c>
      <c r="D15" s="197">
        <v>9.0577541447971637</v>
      </c>
      <c r="E15" s="175" t="s">
        <v>124</v>
      </c>
      <c r="F15" s="197">
        <v>352.93852534924804</v>
      </c>
    </row>
    <row r="16" spans="1:6" ht="12.6" customHeight="1" x14ac:dyDescent="0.2">
      <c r="A16" s="199" t="s">
        <v>3</v>
      </c>
      <c r="B16" s="23">
        <v>1483.6240000000005</v>
      </c>
      <c r="C16" s="200">
        <v>910.01747131570221</v>
      </c>
      <c r="D16" s="196">
        <v>778.70457121679772</v>
      </c>
      <c r="E16" s="201">
        <v>131.31290009890452</v>
      </c>
      <c r="F16" s="196">
        <v>573.60652868429827</v>
      </c>
    </row>
    <row r="17" spans="1:6" ht="2.25" customHeight="1" x14ac:dyDescent="0.2">
      <c r="A17" s="184"/>
      <c r="B17" s="202"/>
      <c r="C17" s="203"/>
      <c r="D17" s="204"/>
      <c r="E17" s="203"/>
      <c r="F17" s="203"/>
    </row>
    <row r="18" spans="1:6" ht="12.6" customHeight="1" x14ac:dyDescent="0.2">
      <c r="A18" s="239" t="s">
        <v>155</v>
      </c>
      <c r="B18" s="239"/>
      <c r="C18" s="239"/>
      <c r="D18" s="239"/>
      <c r="E18" s="239"/>
      <c r="F18" s="239"/>
    </row>
    <row r="19" spans="1:6" ht="3" customHeight="1" x14ac:dyDescent="0.2">
      <c r="A19" s="205"/>
      <c r="B19" s="205"/>
      <c r="C19" s="205"/>
      <c r="D19" s="205"/>
      <c r="E19" s="205"/>
      <c r="F19" s="205"/>
    </row>
    <row r="20" spans="1:6" ht="15" x14ac:dyDescent="0.2">
      <c r="A20" s="191" t="s">
        <v>153</v>
      </c>
      <c r="B20" s="193">
        <v>900.5010000000002</v>
      </c>
      <c r="C20" s="193">
        <v>562.51973725067592</v>
      </c>
      <c r="D20" s="193">
        <v>498.59332728154908</v>
      </c>
      <c r="E20" s="193">
        <v>63.926409969126766</v>
      </c>
      <c r="F20" s="193">
        <v>337.9812627493244</v>
      </c>
    </row>
    <row r="21" spans="1:6" ht="13.15" customHeight="1" x14ac:dyDescent="0.2">
      <c r="A21" s="195" t="s">
        <v>156</v>
      </c>
      <c r="B21" s="196">
        <v>122.87200000000003</v>
      </c>
      <c r="C21" s="198">
        <v>41.177756142042334</v>
      </c>
      <c r="D21" s="198">
        <v>29.066175921050352</v>
      </c>
      <c r="E21" s="198">
        <v>12.111580220991984</v>
      </c>
      <c r="F21" s="198">
        <v>81.694243857957701</v>
      </c>
    </row>
    <row r="22" spans="1:6" ht="12.6" customHeight="1" x14ac:dyDescent="0.2">
      <c r="A22" s="199" t="s">
        <v>0</v>
      </c>
      <c r="B22" s="196">
        <v>394.5630000000001</v>
      </c>
      <c r="C22" s="198">
        <v>370.06524546616288</v>
      </c>
      <c r="D22" s="198">
        <v>334.31214349565528</v>
      </c>
      <c r="E22" s="198">
        <v>35.753101970507608</v>
      </c>
      <c r="F22" s="198">
        <v>24.497754533837242</v>
      </c>
    </row>
    <row r="23" spans="1:6" ht="12.6" customHeight="1" x14ac:dyDescent="0.2">
      <c r="A23" s="199" t="s">
        <v>1</v>
      </c>
      <c r="B23" s="196">
        <v>226.84100000000007</v>
      </c>
      <c r="C23" s="198">
        <v>144.57560471568723</v>
      </c>
      <c r="D23" s="198">
        <v>129.00029357765359</v>
      </c>
      <c r="E23" s="198">
        <v>15.575311138033635</v>
      </c>
      <c r="F23" s="198">
        <v>82.265395284312831</v>
      </c>
    </row>
    <row r="24" spans="1:6" ht="12.6" customHeight="1" x14ac:dyDescent="0.3">
      <c r="A24" s="199" t="s">
        <v>2</v>
      </c>
      <c r="B24" s="196">
        <v>156.22500000000002</v>
      </c>
      <c r="C24" s="198">
        <v>6.7011309267834278</v>
      </c>
      <c r="D24" s="198">
        <v>6.2147142871898868</v>
      </c>
      <c r="E24" s="175" t="s">
        <v>124</v>
      </c>
      <c r="F24" s="198">
        <v>149.52386907321659</v>
      </c>
    </row>
    <row r="25" spans="1:6" ht="12.6" customHeight="1" x14ac:dyDescent="0.2">
      <c r="A25" s="199" t="s">
        <v>3</v>
      </c>
      <c r="B25" s="196">
        <v>744.27600000000018</v>
      </c>
      <c r="C25" s="200">
        <v>555.81860632389248</v>
      </c>
      <c r="D25" s="201">
        <v>492.37861299435923</v>
      </c>
      <c r="E25" s="201">
        <v>63.43999332953323</v>
      </c>
      <c r="F25" s="200">
        <v>188.45739367610778</v>
      </c>
    </row>
    <row r="26" spans="1:6" ht="2.25" customHeight="1" x14ac:dyDescent="0.2">
      <c r="A26" s="184"/>
      <c r="B26" s="184"/>
      <c r="C26" s="203"/>
      <c r="D26" s="203"/>
      <c r="E26" s="203"/>
      <c r="F26" s="203"/>
    </row>
    <row r="27" spans="1:6" ht="12.6" customHeight="1" x14ac:dyDescent="0.2">
      <c r="A27" s="239" t="s">
        <v>157</v>
      </c>
      <c r="B27" s="239"/>
      <c r="C27" s="239"/>
      <c r="D27" s="239"/>
      <c r="E27" s="239"/>
      <c r="F27" s="239"/>
    </row>
    <row r="28" spans="1:6" ht="1.5" customHeight="1" x14ac:dyDescent="0.2">
      <c r="A28" s="205"/>
      <c r="B28" s="205"/>
      <c r="C28" s="205"/>
      <c r="D28" s="205"/>
      <c r="E28" s="205"/>
      <c r="F28" s="205"/>
    </row>
    <row r="29" spans="1:6" ht="15" x14ac:dyDescent="0.2">
      <c r="A29" s="191" t="s">
        <v>153</v>
      </c>
      <c r="B29" s="194">
        <v>945.72300000000018</v>
      </c>
      <c r="C29" s="193">
        <v>357.15920871577839</v>
      </c>
      <c r="D29" s="193">
        <v>289.16899808004575</v>
      </c>
      <c r="E29" s="193">
        <v>67.990210635732595</v>
      </c>
      <c r="F29" s="193">
        <v>588.56379128422191</v>
      </c>
    </row>
    <row r="30" spans="1:6" ht="13.15" customHeight="1" x14ac:dyDescent="0.2">
      <c r="A30" s="195" t="s">
        <v>156</v>
      </c>
      <c r="B30" s="207">
        <v>117.00600000000007</v>
      </c>
      <c r="C30" s="198">
        <v>21.344195916130396</v>
      </c>
      <c r="D30" s="198">
        <v>14.054521316011657</v>
      </c>
      <c r="E30" s="206">
        <v>7.2896746001187411</v>
      </c>
      <c r="F30" s="198">
        <v>95.661804083869683</v>
      </c>
    </row>
    <row r="31" spans="1:6" ht="12.6" customHeight="1" x14ac:dyDescent="0.2">
      <c r="A31" s="199" t="s">
        <v>0</v>
      </c>
      <c r="B31" s="207">
        <v>381.88100000000014</v>
      </c>
      <c r="C31" s="198">
        <v>246.83739810685228</v>
      </c>
      <c r="D31" s="198">
        <v>199.68601419952455</v>
      </c>
      <c r="E31" s="198">
        <v>47.151383907327762</v>
      </c>
      <c r="F31" s="198">
        <v>135.04360189314781</v>
      </c>
    </row>
    <row r="32" spans="1:6" ht="12.6" customHeight="1" x14ac:dyDescent="0.2">
      <c r="A32" s="199" t="s">
        <v>1</v>
      </c>
      <c r="B32" s="207">
        <v>240.4610000000001</v>
      </c>
      <c r="C32" s="198">
        <v>86.017270968827091</v>
      </c>
      <c r="D32" s="198">
        <v>72.585422706902293</v>
      </c>
      <c r="E32" s="198">
        <v>13.431848261924797</v>
      </c>
      <c r="F32" s="198">
        <v>154.44372903117298</v>
      </c>
    </row>
    <row r="33" spans="1:6" ht="12.6" customHeight="1" x14ac:dyDescent="0.3">
      <c r="A33" s="199" t="s">
        <v>2</v>
      </c>
      <c r="B33" s="207">
        <v>206.37500000000003</v>
      </c>
      <c r="C33" s="206">
        <v>2.9603437239685757</v>
      </c>
      <c r="D33" s="206">
        <v>2.8430398576072764</v>
      </c>
      <c r="E33" s="175" t="s">
        <v>124</v>
      </c>
      <c r="F33" s="198">
        <v>203.41465627603145</v>
      </c>
    </row>
    <row r="34" spans="1:6" ht="12" customHeight="1" x14ac:dyDescent="0.2">
      <c r="A34" s="199" t="s">
        <v>3</v>
      </c>
      <c r="B34" s="200">
        <v>739.34800000000018</v>
      </c>
      <c r="C34" s="200">
        <v>354.19886499180978</v>
      </c>
      <c r="D34" s="201">
        <v>286.32595822243849</v>
      </c>
      <c r="E34" s="201">
        <v>67.872906769371298</v>
      </c>
      <c r="F34" s="201">
        <v>385.14913500819046</v>
      </c>
    </row>
    <row r="35" spans="1:6" ht="8.25" customHeight="1" x14ac:dyDescent="0.2">
      <c r="A35" s="184"/>
      <c r="B35" s="184"/>
      <c r="C35" s="203"/>
      <c r="D35" s="203"/>
      <c r="E35" s="203"/>
      <c r="F35" s="203"/>
    </row>
    <row r="36" spans="1:6" ht="13.9" customHeight="1" x14ac:dyDescent="0.2">
      <c r="A36" s="238" t="s">
        <v>158</v>
      </c>
      <c r="B36" s="238"/>
      <c r="C36" s="238"/>
      <c r="D36" s="238"/>
      <c r="E36" s="238"/>
      <c r="F36" s="238"/>
    </row>
    <row r="37" spans="1:6" ht="3" customHeight="1" x14ac:dyDescent="0.2">
      <c r="A37" s="162"/>
      <c r="B37" s="180"/>
      <c r="C37" s="180"/>
      <c r="D37" s="180"/>
      <c r="E37" s="180"/>
      <c r="F37" s="180"/>
    </row>
    <row r="38" spans="1:6" ht="13.15" customHeight="1" x14ac:dyDescent="0.2">
      <c r="A38" s="239" t="s">
        <v>152</v>
      </c>
      <c r="B38" s="239"/>
      <c r="C38" s="239"/>
      <c r="D38" s="239"/>
      <c r="E38" s="239"/>
      <c r="F38" s="239"/>
    </row>
    <row r="39" spans="1:6" ht="1.5" customHeight="1" x14ac:dyDescent="0.2">
      <c r="A39" s="205"/>
      <c r="B39" s="205"/>
      <c r="C39" s="205"/>
      <c r="D39" s="205"/>
      <c r="E39" s="205"/>
      <c r="F39" s="205"/>
    </row>
    <row r="40" spans="1:6" ht="12.75" x14ac:dyDescent="0.2">
      <c r="A40" s="191" t="s">
        <v>159</v>
      </c>
      <c r="B40" s="208">
        <v>100</v>
      </c>
      <c r="C40" s="208">
        <v>100</v>
      </c>
      <c r="D40" s="208">
        <v>100</v>
      </c>
      <c r="E40" s="208">
        <v>100</v>
      </c>
      <c r="F40" s="208">
        <v>100</v>
      </c>
    </row>
    <row r="41" spans="1:6" ht="13.15" customHeight="1" x14ac:dyDescent="0.2">
      <c r="A41" s="195" t="s">
        <v>154</v>
      </c>
      <c r="B41" s="209">
        <v>12.992897936545081</v>
      </c>
      <c r="C41" s="145">
        <v>6.7982367468976772</v>
      </c>
      <c r="D41" s="210">
        <v>5.4738207005861783</v>
      </c>
      <c r="E41" s="210">
        <v>14.707210306140942</v>
      </c>
      <c r="F41" s="210">
        <v>19.141653950851058</v>
      </c>
    </row>
    <row r="42" spans="1:6" ht="12.6" customHeight="1" x14ac:dyDescent="0.2">
      <c r="A42" s="199" t="s">
        <v>0</v>
      </c>
      <c r="B42" s="209">
        <v>42.05578521349522</v>
      </c>
      <c r="C42" s="145">
        <v>67.078043514928638</v>
      </c>
      <c r="D42" s="210">
        <v>67.786709328865996</v>
      </c>
      <c r="E42" s="210">
        <v>62.846126210408272</v>
      </c>
      <c r="F42" s="210">
        <v>17.218952897374027</v>
      </c>
    </row>
    <row r="43" spans="1:6" ht="12.6" customHeight="1" x14ac:dyDescent="0.2">
      <c r="A43" s="199" t="s">
        <v>1</v>
      </c>
      <c r="B43" s="209">
        <v>25.311229839932746</v>
      </c>
      <c r="C43" s="145">
        <v>25.073192845813537</v>
      </c>
      <c r="D43" s="210">
        <v>25.589661982378374</v>
      </c>
      <c r="E43" s="210">
        <v>21.989010381675822</v>
      </c>
      <c r="F43" s="210">
        <v>25.547502874794432</v>
      </c>
    </row>
    <row r="44" spans="1:6" ht="12.6" customHeight="1" x14ac:dyDescent="0.2">
      <c r="A44" s="199" t="s">
        <v>2</v>
      </c>
      <c r="B44" s="209">
        <v>19.640087010026949</v>
      </c>
      <c r="C44" s="145">
        <v>1.050526892360153</v>
      </c>
      <c r="D44" s="145">
        <v>1.1498079881694669</v>
      </c>
      <c r="E44" s="227">
        <v>0.45765310177495649</v>
      </c>
      <c r="F44" s="210">
        <v>38.091890276980486</v>
      </c>
    </row>
    <row r="45" spans="1:6" ht="12.6" customHeight="1" x14ac:dyDescent="0.2">
      <c r="A45" s="199" t="s">
        <v>3</v>
      </c>
      <c r="B45" s="209">
        <v>80.359912989973054</v>
      </c>
      <c r="C45" s="145">
        <v>98.949473107639847</v>
      </c>
      <c r="D45" s="210">
        <v>98.850192011830543</v>
      </c>
      <c r="E45" s="210">
        <v>99.542346898225048</v>
      </c>
      <c r="F45" s="210">
        <v>61.908109723019521</v>
      </c>
    </row>
    <row r="46" spans="1:6" ht="7.9" customHeight="1" x14ac:dyDescent="0.2">
      <c r="A46" s="184"/>
      <c r="B46" s="184"/>
      <c r="C46" s="203"/>
      <c r="D46" s="203"/>
      <c r="E46" s="203"/>
      <c r="F46" s="203"/>
    </row>
    <row r="47" spans="1:6" s="110" customFormat="1" ht="13.15" customHeight="1" x14ac:dyDescent="0.2">
      <c r="A47" s="239" t="s">
        <v>155</v>
      </c>
      <c r="B47" s="239"/>
      <c r="C47" s="239"/>
      <c r="D47" s="239"/>
      <c r="E47" s="239"/>
      <c r="F47" s="239"/>
    </row>
    <row r="48" spans="1:6" ht="1.5" customHeight="1" x14ac:dyDescent="0.2">
      <c r="A48" s="205"/>
      <c r="B48" s="205"/>
      <c r="C48" s="205"/>
      <c r="D48" s="205"/>
      <c r="E48" s="205"/>
      <c r="F48" s="205"/>
    </row>
    <row r="49" spans="1:6" ht="12.75" x14ac:dyDescent="0.2">
      <c r="A49" s="191" t="s">
        <v>159</v>
      </c>
      <c r="B49" s="208">
        <v>100</v>
      </c>
      <c r="C49" s="208">
        <v>100</v>
      </c>
      <c r="D49" s="208">
        <v>100</v>
      </c>
      <c r="E49" s="208">
        <v>100</v>
      </c>
      <c r="F49" s="208">
        <v>100</v>
      </c>
    </row>
    <row r="50" spans="1:6" ht="13.15" customHeight="1" x14ac:dyDescent="0.2">
      <c r="A50" s="195" t="s">
        <v>156</v>
      </c>
      <c r="B50" s="209">
        <v>13.644848811939131</v>
      </c>
      <c r="C50" s="145">
        <v>7.3202331252053954</v>
      </c>
      <c r="D50" s="145">
        <v>5.829635963948042</v>
      </c>
      <c r="E50" s="210">
        <v>18.94612919267837</v>
      </c>
      <c r="F50" s="210">
        <v>24.171234580701917</v>
      </c>
    </row>
    <row r="51" spans="1:6" ht="12.6" customHeight="1" x14ac:dyDescent="0.2">
      <c r="A51" s="199" t="s">
        <v>0</v>
      </c>
      <c r="B51" s="209">
        <v>43.81594245869799</v>
      </c>
      <c r="C51" s="145">
        <v>65.7870686057813</v>
      </c>
      <c r="D51" s="145">
        <v>67.051066511139567</v>
      </c>
      <c r="E51" s="210">
        <v>55.928530927631556</v>
      </c>
      <c r="F51" s="210">
        <v>7.2482581828824211</v>
      </c>
    </row>
    <row r="52" spans="1:6" ht="12.6" customHeight="1" x14ac:dyDescent="0.2">
      <c r="A52" s="199" t="s">
        <v>1</v>
      </c>
      <c r="B52" s="209">
        <v>25.190532825615964</v>
      </c>
      <c r="C52" s="145">
        <v>25.701427904077246</v>
      </c>
      <c r="D52" s="145">
        <v>25.872847974318919</v>
      </c>
      <c r="E52" s="210">
        <v>24.364438962794445</v>
      </c>
      <c r="F52" s="210">
        <v>24.340223660661284</v>
      </c>
    </row>
    <row r="53" spans="1:6" ht="12.6" customHeight="1" x14ac:dyDescent="0.3">
      <c r="A53" s="199" t="s">
        <v>2</v>
      </c>
      <c r="B53" s="209">
        <v>17.348675903746912</v>
      </c>
      <c r="C53" s="209">
        <v>1.1912703649360483</v>
      </c>
      <c r="D53" s="209">
        <v>1.2464495505934678</v>
      </c>
      <c r="E53" s="175" t="s">
        <v>124</v>
      </c>
      <c r="F53" s="210">
        <v>44.240283575754376</v>
      </c>
    </row>
    <row r="54" spans="1:6" ht="12.6" customHeight="1" x14ac:dyDescent="0.2">
      <c r="A54" s="199" t="s">
        <v>3</v>
      </c>
      <c r="B54" s="209">
        <v>82.651324096253092</v>
      </c>
      <c r="C54" s="145">
        <v>98.808729635063955</v>
      </c>
      <c r="D54" s="145">
        <v>98.753550449406532</v>
      </c>
      <c r="E54" s="210">
        <v>99.239099083104378</v>
      </c>
      <c r="F54" s="210">
        <v>55.759716424245617</v>
      </c>
    </row>
    <row r="55" spans="1:6" ht="5.25" customHeight="1" x14ac:dyDescent="0.2">
      <c r="A55" s="184"/>
      <c r="B55" s="184"/>
      <c r="C55" s="203"/>
      <c r="D55" s="203"/>
      <c r="E55" s="203"/>
      <c r="F55" s="203"/>
    </row>
    <row r="56" spans="1:6" ht="13.15" customHeight="1" x14ac:dyDescent="0.2">
      <c r="A56" s="239" t="s">
        <v>157</v>
      </c>
      <c r="B56" s="239"/>
      <c r="C56" s="239"/>
      <c r="D56" s="239"/>
      <c r="E56" s="239"/>
      <c r="F56" s="239"/>
    </row>
    <row r="57" spans="1:6" ht="1.5" customHeight="1" x14ac:dyDescent="0.2">
      <c r="A57" s="205"/>
      <c r="B57" s="205"/>
      <c r="C57" s="205"/>
      <c r="D57" s="205"/>
      <c r="E57" s="205"/>
      <c r="F57" s="205"/>
    </row>
    <row r="58" spans="1:6" ht="12.75" x14ac:dyDescent="0.2">
      <c r="A58" s="191" t="s">
        <v>159</v>
      </c>
      <c r="B58" s="208">
        <v>100</v>
      </c>
      <c r="C58" s="208">
        <v>100</v>
      </c>
      <c r="D58" s="208">
        <v>100</v>
      </c>
      <c r="E58" s="208">
        <v>100</v>
      </c>
      <c r="F58" s="208">
        <v>100</v>
      </c>
    </row>
    <row r="59" spans="1:6" ht="13.15" customHeight="1" x14ac:dyDescent="0.2">
      <c r="A59" s="195" t="s">
        <v>154</v>
      </c>
      <c r="B59" s="209">
        <v>12.37212164661323</v>
      </c>
      <c r="C59" s="210">
        <v>5.9761012442817254</v>
      </c>
      <c r="D59" s="210">
        <v>4.8603140064555541</v>
      </c>
      <c r="E59" s="211">
        <v>10.721653208539431</v>
      </c>
      <c r="F59" s="210">
        <v>16.253430044539364</v>
      </c>
    </row>
    <row r="60" spans="1:6" ht="12.6" customHeight="1" x14ac:dyDescent="0.2">
      <c r="A60" s="199" t="s">
        <v>0</v>
      </c>
      <c r="B60" s="209">
        <v>40.379794083468418</v>
      </c>
      <c r="C60" s="145">
        <v>69.111307249894139</v>
      </c>
      <c r="D60" s="145">
        <v>69.055125385276895</v>
      </c>
      <c r="E60" s="210">
        <v>69.350254200487967</v>
      </c>
      <c r="F60" s="210">
        <v>22.944599021031898</v>
      </c>
    </row>
    <row r="61" spans="1:6" ht="12.6" customHeight="1" x14ac:dyDescent="0.2">
      <c r="A61" s="199" t="s">
        <v>1</v>
      </c>
      <c r="B61" s="209">
        <v>25.426155438748982</v>
      </c>
      <c r="C61" s="145">
        <v>24.08373321189606</v>
      </c>
      <c r="D61" s="145">
        <v>25.10138472271834</v>
      </c>
      <c r="E61" s="145">
        <v>19.755562067439193</v>
      </c>
      <c r="F61" s="210">
        <v>26.240779898162465</v>
      </c>
    </row>
    <row r="62" spans="1:6" ht="12.6" customHeight="1" x14ac:dyDescent="0.3">
      <c r="A62" s="199" t="s">
        <v>2</v>
      </c>
      <c r="B62" s="209">
        <v>21.82192883116938</v>
      </c>
      <c r="C62" s="211">
        <v>0.82885829392806454</v>
      </c>
      <c r="D62" s="211">
        <v>0.98317588554921298</v>
      </c>
      <c r="E62" s="175" t="s">
        <v>124</v>
      </c>
      <c r="F62" s="210">
        <v>34.561191036266273</v>
      </c>
    </row>
    <row r="63" spans="1:6" ht="12.6" customHeight="1" x14ac:dyDescent="0.2">
      <c r="A63" s="199" t="s">
        <v>3</v>
      </c>
      <c r="B63" s="209">
        <v>78.178071168830627</v>
      </c>
      <c r="C63" s="145">
        <v>99.171141706071936</v>
      </c>
      <c r="D63" s="145">
        <v>99.016824114450785</v>
      </c>
      <c r="E63" s="210">
        <v>99.82746947646659</v>
      </c>
      <c r="F63" s="210">
        <v>65.438808963733734</v>
      </c>
    </row>
    <row r="64" spans="1:6" x14ac:dyDescent="0.2">
      <c r="A64" s="110"/>
      <c r="B64" s="110"/>
      <c r="C64" s="110"/>
      <c r="D64" s="110"/>
      <c r="E64" s="110"/>
      <c r="F64" s="110"/>
    </row>
    <row r="65" spans="1:6" ht="72" customHeight="1" x14ac:dyDescent="0.2">
      <c r="A65" s="240" t="s">
        <v>147</v>
      </c>
      <c r="B65" s="240"/>
      <c r="C65" s="240"/>
      <c r="D65" s="240"/>
      <c r="E65" s="240"/>
      <c r="F65" s="240"/>
    </row>
  </sheetData>
  <mergeCells count="13">
    <mergeCell ref="A1:F1"/>
    <mergeCell ref="A2:F2"/>
    <mergeCell ref="A9:F10"/>
    <mergeCell ref="A18:F18"/>
    <mergeCell ref="A27:F27"/>
    <mergeCell ref="B5:B6"/>
    <mergeCell ref="C5:E5"/>
    <mergeCell ref="F5:F6"/>
    <mergeCell ref="A36:F36"/>
    <mergeCell ref="A38:F38"/>
    <mergeCell ref="A47:F47"/>
    <mergeCell ref="A56:F56"/>
    <mergeCell ref="A65:F65"/>
  </mergeCells>
  <phoneticPr fontId="5" type="noConversion"/>
  <pageMargins left="0.59055118110236227" right="0.59055118110236227" top="0.94488188976377963" bottom="0.9448818897637796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sqref="A1:XFD1048576"/>
    </sheetView>
  </sheetViews>
  <sheetFormatPr defaultColWidth="8.85546875" defaultRowHeight="12" x14ac:dyDescent="0.2"/>
  <cols>
    <col min="1" max="1" width="18.140625" style="8" customWidth="1"/>
    <col min="2" max="4" width="20.85546875" style="8" customWidth="1"/>
    <col min="5" max="16384" width="8.85546875" style="8"/>
  </cols>
  <sheetData>
    <row r="1" spans="1:11" ht="13.9" customHeight="1" x14ac:dyDescent="0.2">
      <c r="A1" s="239" t="s">
        <v>11</v>
      </c>
      <c r="B1" s="239"/>
      <c r="C1" s="239"/>
      <c r="D1" s="239"/>
    </row>
    <row r="2" spans="1:11" ht="13.9" customHeight="1" x14ac:dyDescent="0.2">
      <c r="A2" s="247" t="s">
        <v>63</v>
      </c>
      <c r="B2" s="247"/>
      <c r="C2" s="247"/>
      <c r="D2" s="247"/>
    </row>
    <row r="3" spans="1:11" ht="13.5" customHeight="1" x14ac:dyDescent="0.2">
      <c r="A3" s="184"/>
      <c r="B3" s="184"/>
      <c r="C3" s="184"/>
      <c r="D3" s="212" t="s">
        <v>4</v>
      </c>
    </row>
    <row r="4" spans="1:11" ht="28.5" customHeight="1" x14ac:dyDescent="0.2">
      <c r="A4" s="186"/>
      <c r="B4" s="171" t="s">
        <v>160</v>
      </c>
      <c r="C4" s="171" t="s">
        <v>161</v>
      </c>
      <c r="D4" s="171" t="s">
        <v>162</v>
      </c>
      <c r="E4" s="69"/>
    </row>
    <row r="5" spans="1:11" ht="28.5" customHeight="1" thickBot="1" x14ac:dyDescent="0.25">
      <c r="A5" s="188"/>
      <c r="B5" s="189" t="s">
        <v>184</v>
      </c>
      <c r="C5" s="189" t="s">
        <v>184</v>
      </c>
      <c r="D5" s="190" t="s">
        <v>184</v>
      </c>
      <c r="E5" s="69"/>
    </row>
    <row r="6" spans="1:11" ht="8.25" customHeight="1" x14ac:dyDescent="0.2">
      <c r="A6" s="184"/>
      <c r="B6" s="184"/>
      <c r="C6" s="184"/>
      <c r="D6" s="184"/>
    </row>
    <row r="7" spans="1:11" ht="13.9" customHeight="1" x14ac:dyDescent="0.2">
      <c r="A7" s="239" t="s">
        <v>152</v>
      </c>
      <c r="B7" s="239"/>
      <c r="C7" s="239"/>
      <c r="D7" s="239"/>
    </row>
    <row r="8" spans="1:11" ht="9.6" customHeight="1" x14ac:dyDescent="0.2">
      <c r="A8" s="205"/>
      <c r="B8" s="205"/>
      <c r="C8" s="205"/>
      <c r="D8" s="205"/>
    </row>
    <row r="9" spans="1:11" ht="15" customHeight="1" x14ac:dyDescent="0.2">
      <c r="A9" s="191" t="s">
        <v>152</v>
      </c>
      <c r="B9" s="58">
        <v>49.814049972617298</v>
      </c>
      <c r="C9" s="58">
        <v>42.668837874580475</v>
      </c>
      <c r="D9" s="58">
        <v>14.345480445721359</v>
      </c>
    </row>
    <row r="10" spans="1:11" ht="16.149999999999999" customHeight="1" x14ac:dyDescent="0.2">
      <c r="A10" s="214" t="s">
        <v>163</v>
      </c>
      <c r="B10" s="59">
        <v>26.064062589388232</v>
      </c>
      <c r="C10" s="59">
        <v>17.976095030416293</v>
      </c>
      <c r="D10" s="59">
        <v>31.031108566570474</v>
      </c>
    </row>
    <row r="11" spans="1:11" ht="16.149999999999999" customHeight="1" x14ac:dyDescent="0.2">
      <c r="A11" s="215" t="s">
        <v>0</v>
      </c>
      <c r="B11" s="59">
        <v>79.452303523887736</v>
      </c>
      <c r="C11" s="59">
        <v>68.774845023617885</v>
      </c>
      <c r="D11" s="59">
        <v>13.438828110326128</v>
      </c>
    </row>
    <row r="12" spans="1:11" ht="16.149999999999999" customHeight="1" x14ac:dyDescent="0.2">
      <c r="A12" s="215" t="s">
        <v>1</v>
      </c>
      <c r="B12" s="59">
        <v>49.345578594680582</v>
      </c>
      <c r="C12" s="59">
        <v>43.138209612746323</v>
      </c>
      <c r="D12" s="59">
        <v>12.579382304787501</v>
      </c>
      <c r="K12" s="225"/>
    </row>
    <row r="13" spans="1:11" ht="16.149999999999999" customHeight="1" x14ac:dyDescent="0.25">
      <c r="A13" s="215" t="s">
        <v>5</v>
      </c>
      <c r="B13" s="59">
        <v>2.6644993521103149</v>
      </c>
      <c r="C13" s="59">
        <v>2.4980016946489689</v>
      </c>
      <c r="D13" s="230">
        <v>6.3205327376956877</v>
      </c>
    </row>
    <row r="14" spans="1:11" ht="2.85" customHeight="1" x14ac:dyDescent="0.2">
      <c r="A14" s="215"/>
      <c r="B14" s="60"/>
      <c r="C14" s="60"/>
      <c r="D14" s="58"/>
    </row>
    <row r="15" spans="1:11" ht="16.149999999999999" customHeight="1" x14ac:dyDescent="0.2">
      <c r="A15" s="215" t="s">
        <v>51</v>
      </c>
      <c r="B15" s="128">
        <v>61.337473060270121</v>
      </c>
      <c r="C15" s="128">
        <v>52.486652360490083</v>
      </c>
      <c r="D15" s="128">
        <v>14.429711982238375</v>
      </c>
    </row>
    <row r="16" spans="1:11" ht="16.149999999999999" customHeight="1" x14ac:dyDescent="0.2">
      <c r="A16" s="215" t="s">
        <v>52</v>
      </c>
      <c r="B16" s="128">
        <v>66.07213017366648</v>
      </c>
      <c r="C16" s="231">
        <v>56.704626512952913</v>
      </c>
      <c r="D16" s="128">
        <v>14.177692827659193</v>
      </c>
    </row>
    <row r="17" spans="1:4" ht="16.149999999999999" customHeight="1" x14ac:dyDescent="0.2">
      <c r="A17" s="215" t="s">
        <v>53</v>
      </c>
      <c r="B17" s="128">
        <v>79.661825876998108</v>
      </c>
      <c r="C17" s="128">
        <v>67.843063703016412</v>
      </c>
      <c r="D17" s="128">
        <v>14.836167817984059</v>
      </c>
    </row>
    <row r="18" spans="1:4" ht="16.149999999999999" customHeight="1" x14ac:dyDescent="0.2">
      <c r="A18" s="215" t="s">
        <v>54</v>
      </c>
      <c r="B18" s="128">
        <v>53.463139420069417</v>
      </c>
      <c r="C18" s="128">
        <v>45.793595208894608</v>
      </c>
      <c r="D18" s="128">
        <v>14.345480445721359</v>
      </c>
    </row>
    <row r="19" spans="1:4" ht="15.75" customHeight="1" x14ac:dyDescent="0.25">
      <c r="A19" s="199" t="s">
        <v>55</v>
      </c>
      <c r="B19" s="59">
        <v>4.040804501974451</v>
      </c>
      <c r="C19" s="59">
        <v>3.7854041305608743</v>
      </c>
      <c r="D19" s="230">
        <v>6.3205327376956877</v>
      </c>
    </row>
    <row r="20" spans="1:4" ht="9.6" customHeight="1" x14ac:dyDescent="0.2">
      <c r="A20" s="199"/>
      <c r="B20" s="216"/>
      <c r="C20" s="217"/>
      <c r="D20" s="213"/>
    </row>
    <row r="21" spans="1:4" ht="13.9" customHeight="1" x14ac:dyDescent="0.2">
      <c r="A21" s="239" t="s">
        <v>155</v>
      </c>
      <c r="B21" s="239"/>
      <c r="C21" s="239"/>
      <c r="D21" s="239"/>
    </row>
    <row r="22" spans="1:4" ht="9.6" customHeight="1" x14ac:dyDescent="0.2">
      <c r="A22" s="205"/>
      <c r="B22" s="205"/>
      <c r="C22" s="205"/>
      <c r="D22" s="205"/>
    </row>
    <row r="23" spans="1:4" ht="15" customHeight="1" x14ac:dyDescent="0.2">
      <c r="A23" s="191" t="s">
        <v>152</v>
      </c>
      <c r="B23" s="58">
        <v>62.46741949766583</v>
      </c>
      <c r="C23" s="58">
        <v>55.368436823673598</v>
      </c>
      <c r="D23" s="58">
        <v>11.366513806477103</v>
      </c>
    </row>
    <row r="24" spans="1:4" ht="16.149999999999999" customHeight="1" x14ac:dyDescent="0.2">
      <c r="A24" s="214" t="s">
        <v>156</v>
      </c>
      <c r="B24" s="59">
        <v>33.512725553455894</v>
      </c>
      <c r="C24" s="59">
        <v>23.655654600763675</v>
      </c>
      <c r="D24" s="59">
        <v>29.412919390782697</v>
      </c>
    </row>
    <row r="25" spans="1:4" ht="16.149999999999999" customHeight="1" x14ac:dyDescent="0.2">
      <c r="A25" s="199" t="s">
        <v>0</v>
      </c>
      <c r="B25" s="59">
        <v>93.791167815066984</v>
      </c>
      <c r="C25" s="59">
        <v>84.729724656304612</v>
      </c>
      <c r="D25" s="59">
        <v>9.6612968681969136</v>
      </c>
    </row>
    <row r="26" spans="1:4" ht="16.149999999999999" customHeight="1" x14ac:dyDescent="0.2">
      <c r="A26" s="199" t="s">
        <v>1</v>
      </c>
      <c r="B26" s="59">
        <v>63.734335819224562</v>
      </c>
      <c r="C26" s="59">
        <v>56.8681559231592</v>
      </c>
      <c r="D26" s="59">
        <v>10.773125361407278</v>
      </c>
    </row>
    <row r="27" spans="1:4" ht="16.149999999999999" customHeight="1" x14ac:dyDescent="0.25">
      <c r="A27" s="199" t="s">
        <v>5</v>
      </c>
      <c r="B27" s="59">
        <v>4.2894100987571937</v>
      </c>
      <c r="C27" s="59">
        <v>3.978053632382708</v>
      </c>
      <c r="D27" s="232" t="s">
        <v>124</v>
      </c>
    </row>
    <row r="28" spans="1:4" ht="2.85" customHeight="1" x14ac:dyDescent="0.2">
      <c r="A28" s="199"/>
      <c r="B28" s="60"/>
      <c r="C28" s="60"/>
      <c r="D28" s="58"/>
    </row>
    <row r="29" spans="1:4" ht="16.149999999999999" customHeight="1" x14ac:dyDescent="0.2">
      <c r="A29" s="215" t="s">
        <v>51</v>
      </c>
      <c r="B29" s="128">
        <v>74.679098388755278</v>
      </c>
      <c r="C29" s="233">
        <v>66.155379589609112</v>
      </c>
      <c r="D29" s="128">
        <v>11.413794465988929</v>
      </c>
    </row>
    <row r="30" spans="1:4" ht="16.149999999999999" customHeight="1" x14ac:dyDescent="0.2">
      <c r="A30" s="215" t="s">
        <v>52</v>
      </c>
      <c r="B30" s="128">
        <v>80.487304762653423</v>
      </c>
      <c r="C30" s="233">
        <v>71.551606908112362</v>
      </c>
      <c r="D30" s="128">
        <v>11.101996620325734</v>
      </c>
    </row>
    <row r="31" spans="1:4" ht="16.149999999999999" customHeight="1" x14ac:dyDescent="0.2">
      <c r="A31" s="215" t="s">
        <v>53</v>
      </c>
      <c r="B31" s="128">
        <v>92.441620063580729</v>
      </c>
      <c r="C31" s="128">
        <v>81.668631773249729</v>
      </c>
      <c r="D31" s="128">
        <v>11.653828960290202</v>
      </c>
    </row>
    <row r="32" spans="1:4" ht="16.149999999999999" customHeight="1" x14ac:dyDescent="0.2">
      <c r="A32" s="215" t="s">
        <v>54</v>
      </c>
      <c r="B32" s="128">
        <v>66.107163295870251</v>
      </c>
      <c r="C32" s="128">
        <v>58.593083452774799</v>
      </c>
      <c r="D32" s="59">
        <v>11.366513806477103</v>
      </c>
    </row>
    <row r="33" spans="1:5" ht="16.149999999999999" customHeight="1" x14ac:dyDescent="0.25">
      <c r="A33" s="199" t="s">
        <v>55</v>
      </c>
      <c r="B33" s="59">
        <v>6.1903199446732904</v>
      </c>
      <c r="C33" s="59">
        <v>5.7335006285700771</v>
      </c>
      <c r="D33" s="232" t="s">
        <v>124</v>
      </c>
    </row>
    <row r="34" spans="1:5" ht="9.6" customHeight="1" x14ac:dyDescent="0.2">
      <c r="A34" s="199"/>
      <c r="B34" s="217"/>
      <c r="C34" s="217"/>
      <c r="D34" s="213"/>
    </row>
    <row r="35" spans="1:5" ht="13.9" customHeight="1" x14ac:dyDescent="0.2">
      <c r="A35" s="239" t="s">
        <v>164</v>
      </c>
      <c r="B35" s="239"/>
      <c r="C35" s="239"/>
      <c r="D35" s="239"/>
    </row>
    <row r="36" spans="1:5" ht="9.6" customHeight="1" x14ac:dyDescent="0.2">
      <c r="A36" s="205"/>
      <c r="B36" s="205"/>
      <c r="C36" s="205"/>
      <c r="D36" s="205"/>
    </row>
    <row r="37" spans="1:5" ht="15" customHeight="1" x14ac:dyDescent="0.2">
      <c r="A37" s="191" t="s">
        <v>152</v>
      </c>
      <c r="B37" s="58">
        <v>37.765731479067156</v>
      </c>
      <c r="C37" s="58">
        <v>30.576500527114774</v>
      </c>
      <c r="D37" s="58">
        <v>19.03638740834991</v>
      </c>
    </row>
    <row r="38" spans="1:5" s="100" customFormat="1" ht="16.149999999999999" customHeight="1" x14ac:dyDescent="0.2">
      <c r="A38" s="214" t="s">
        <v>156</v>
      </c>
      <c r="B38" s="59">
        <v>18.241967006931596</v>
      </c>
      <c r="C38" s="59">
        <v>12.01179539169927</v>
      </c>
      <c r="D38" s="59">
        <v>34.152959562228027</v>
      </c>
      <c r="E38" s="145"/>
    </row>
    <row r="39" spans="1:5" s="100" customFormat="1" ht="16.149999999999999" customHeight="1" x14ac:dyDescent="0.2">
      <c r="A39" s="199" t="s">
        <v>0</v>
      </c>
      <c r="B39" s="59">
        <v>64.63725561283546</v>
      </c>
      <c r="C39" s="59">
        <v>52.290115035711246</v>
      </c>
      <c r="D39" s="59">
        <v>19.102204232000787</v>
      </c>
    </row>
    <row r="40" spans="1:5" s="100" customFormat="1" ht="16.149999999999999" customHeight="1" x14ac:dyDescent="0.2">
      <c r="A40" s="199" t="s">
        <v>1</v>
      </c>
      <c r="B40" s="59">
        <v>35.771817870185622</v>
      </c>
      <c r="C40" s="59">
        <v>30.185943960518447</v>
      </c>
      <c r="D40" s="59">
        <v>15.615292267052439</v>
      </c>
    </row>
    <row r="41" spans="1:5" s="100" customFormat="1" ht="16.149999999999999" customHeight="1" x14ac:dyDescent="0.3">
      <c r="A41" s="199" t="s">
        <v>5</v>
      </c>
      <c r="B41" s="47">
        <v>1.4344488062839857</v>
      </c>
      <c r="C41" s="47">
        <v>1.3776086529895946</v>
      </c>
      <c r="D41" s="232" t="s">
        <v>124</v>
      </c>
      <c r="E41" s="129"/>
    </row>
    <row r="42" spans="1:5" s="100" customFormat="1" ht="2.85" customHeight="1" x14ac:dyDescent="0.2">
      <c r="A42" s="199"/>
      <c r="B42" s="99"/>
      <c r="C42" s="99"/>
      <c r="D42" s="234"/>
    </row>
    <row r="43" spans="1:5" s="100" customFormat="1" ht="16.149999999999999" customHeight="1" x14ac:dyDescent="0.2">
      <c r="A43" s="215" t="s">
        <v>51</v>
      </c>
      <c r="B43" s="128">
        <v>47.906921367449385</v>
      </c>
      <c r="C43" s="233">
        <v>38.726818524218416</v>
      </c>
      <c r="D43" s="233">
        <v>19.162372745305309</v>
      </c>
    </row>
    <row r="44" spans="1:5" s="100" customFormat="1" ht="16.149999999999999" customHeight="1" x14ac:dyDescent="0.2">
      <c r="A44" s="215" t="s">
        <v>52</v>
      </c>
      <c r="B44" s="128">
        <v>51.6183817001736</v>
      </c>
      <c r="C44" s="233">
        <v>41.817916754580459</v>
      </c>
      <c r="D44" s="233">
        <v>18.98638551382593</v>
      </c>
    </row>
    <row r="45" spans="1:5" s="100" customFormat="1" ht="16.149999999999999" customHeight="1" x14ac:dyDescent="0.2">
      <c r="A45" s="215" t="s">
        <v>53</v>
      </c>
      <c r="B45" s="128">
        <v>66.215716735102319</v>
      </c>
      <c r="C45" s="128">
        <v>53.296655951298398</v>
      </c>
      <c r="D45" s="233">
        <v>19.510565498349827</v>
      </c>
    </row>
    <row r="46" spans="1:5" s="100" customFormat="1" ht="16.149999999999999" customHeight="1" x14ac:dyDescent="0.2">
      <c r="A46" s="215" t="s">
        <v>54</v>
      </c>
      <c r="B46" s="128">
        <v>41.088156207560104</v>
      </c>
      <c r="C46" s="128">
        <v>33.26645561294098</v>
      </c>
      <c r="D46" s="128">
        <v>19.03638740834991</v>
      </c>
    </row>
    <row r="47" spans="1:5" ht="15.75" customHeight="1" x14ac:dyDescent="0.25">
      <c r="A47" s="215" t="s">
        <v>55</v>
      </c>
      <c r="B47" s="47">
        <v>2.2788878809331377</v>
      </c>
      <c r="C47" s="47">
        <v>2.1885867590488863</v>
      </c>
      <c r="D47" s="232" t="s">
        <v>124</v>
      </c>
    </row>
    <row r="48" spans="1:5" x14ac:dyDescent="0.2">
      <c r="A48" s="89"/>
      <c r="B48" s="89"/>
      <c r="C48" s="89"/>
      <c r="D48" s="89"/>
    </row>
    <row r="49" spans="4:4" x14ac:dyDescent="0.2">
      <c r="D49" s="101"/>
    </row>
  </sheetData>
  <mergeCells count="5">
    <mergeCell ref="A7:D7"/>
    <mergeCell ref="A21:D21"/>
    <mergeCell ref="A35:D35"/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XFD1048576"/>
    </sheetView>
  </sheetViews>
  <sheetFormatPr defaultRowHeight="12.75" x14ac:dyDescent="0.2"/>
  <cols>
    <col min="1" max="1" width="26.85546875" customWidth="1"/>
    <col min="2" max="4" width="16.42578125" customWidth="1"/>
  </cols>
  <sheetData>
    <row r="1" spans="1:5" x14ac:dyDescent="0.2">
      <c r="A1" s="248" t="s">
        <v>167</v>
      </c>
      <c r="B1" s="248"/>
      <c r="C1" s="248"/>
      <c r="D1" s="248"/>
    </row>
    <row r="2" spans="1:5" x14ac:dyDescent="0.2">
      <c r="A2" s="249" t="s">
        <v>166</v>
      </c>
      <c r="B2" s="249"/>
      <c r="C2" s="249"/>
      <c r="D2" s="249"/>
    </row>
    <row r="3" spans="1:5" x14ac:dyDescent="0.2">
      <c r="A3" s="219"/>
      <c r="B3" s="219"/>
      <c r="C3" s="219"/>
      <c r="D3" s="219"/>
    </row>
    <row r="4" spans="1:5" ht="9" customHeight="1" x14ac:dyDescent="0.2">
      <c r="A4" s="220"/>
      <c r="B4" s="221"/>
      <c r="C4" s="160"/>
      <c r="D4" s="222"/>
    </row>
    <row r="5" spans="1:5" ht="48.75" customHeight="1" thickBot="1" x14ac:dyDescent="0.25">
      <c r="A5" s="223"/>
      <c r="B5" s="226" t="s">
        <v>186</v>
      </c>
      <c r="C5" s="226" t="s">
        <v>187</v>
      </c>
      <c r="D5" s="224" t="s">
        <v>185</v>
      </c>
      <c r="E5" s="1"/>
    </row>
    <row r="6" spans="1:5" x14ac:dyDescent="0.2">
      <c r="A6" s="221"/>
      <c r="B6" s="218"/>
      <c r="C6" s="161"/>
      <c r="D6" s="221"/>
    </row>
    <row r="7" spans="1:5" ht="25.5" x14ac:dyDescent="0.2">
      <c r="A7" s="173" t="s">
        <v>138</v>
      </c>
      <c r="B7" s="228">
        <v>895.74170022673172</v>
      </c>
      <c r="C7" s="228">
        <v>919.67894596645419</v>
      </c>
      <c r="D7" s="229">
        <f>C7/B7*100</f>
        <v>102.67233798913944</v>
      </c>
    </row>
    <row r="8" spans="1:5" ht="25.5" x14ac:dyDescent="0.2">
      <c r="A8" s="172" t="s">
        <v>139</v>
      </c>
      <c r="B8" s="228">
        <v>761.60326014882094</v>
      </c>
      <c r="C8" s="228">
        <v>787.76232536159478</v>
      </c>
      <c r="D8" s="229">
        <f>C8/B8*100</f>
        <v>103.43473650672954</v>
      </c>
    </row>
    <row r="9" spans="1:5" ht="25.5" x14ac:dyDescent="0.2">
      <c r="A9" s="172" t="s">
        <v>140</v>
      </c>
      <c r="B9" s="228">
        <v>134.13844007791079</v>
      </c>
      <c r="C9" s="228">
        <v>131.91662060485936</v>
      </c>
      <c r="D9" s="229">
        <f>C9/B9*100</f>
        <v>98.343637012804876</v>
      </c>
    </row>
    <row r="10" spans="1:5" ht="38.25" x14ac:dyDescent="0.2">
      <c r="A10" s="174" t="s">
        <v>165</v>
      </c>
      <c r="B10" s="228">
        <v>949.58529977326805</v>
      </c>
      <c r="C10" s="228">
        <v>926.54505403354619</v>
      </c>
      <c r="D10" s="229">
        <f>C10/B10*100</f>
        <v>97.573651809350551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sqref="A1:XFD1048576"/>
    </sheetView>
  </sheetViews>
  <sheetFormatPr defaultColWidth="8.85546875" defaultRowHeight="11.25" x14ac:dyDescent="0.2"/>
  <cols>
    <col min="1" max="1" width="37.140625" style="68" customWidth="1"/>
    <col min="2" max="2" width="23" style="68" customWidth="1"/>
    <col min="3" max="5" width="19.42578125" style="68" customWidth="1"/>
    <col min="6" max="6" width="20.7109375" style="68" customWidth="1"/>
    <col min="7" max="16384" width="8.85546875" style="68"/>
  </cols>
  <sheetData>
    <row r="1" spans="1:7" ht="13.9" customHeight="1" x14ac:dyDescent="0.2">
      <c r="A1" s="251" t="s">
        <v>169</v>
      </c>
      <c r="B1" s="251"/>
      <c r="C1" s="251"/>
      <c r="D1" s="251"/>
      <c r="E1" s="251"/>
      <c r="F1" s="251"/>
    </row>
    <row r="2" spans="1:7" ht="13.15" customHeight="1" x14ac:dyDescent="0.2">
      <c r="A2" s="252" t="s">
        <v>61</v>
      </c>
      <c r="B2" s="252"/>
      <c r="C2" s="252"/>
      <c r="D2" s="252"/>
      <c r="E2" s="252"/>
      <c r="F2" s="252"/>
    </row>
    <row r="3" spans="1:7" ht="12.2" customHeight="1" x14ac:dyDescent="0.2">
      <c r="A3" s="87"/>
      <c r="B3" s="116"/>
      <c r="C3" s="116"/>
      <c r="D3" s="116"/>
      <c r="E3" s="116"/>
      <c r="F3" s="73" t="s">
        <v>56</v>
      </c>
    </row>
    <row r="4" spans="1:7" ht="12.2" customHeight="1" x14ac:dyDescent="0.2">
      <c r="A4" s="16"/>
      <c r="B4" s="16"/>
      <c r="C4" s="16"/>
      <c r="D4" s="16"/>
      <c r="E4" s="16"/>
      <c r="F4" s="74" t="s">
        <v>57</v>
      </c>
    </row>
    <row r="5" spans="1:7" ht="14.25" customHeight="1" x14ac:dyDescent="0.2">
      <c r="A5" s="14"/>
      <c r="B5" s="255" t="s">
        <v>16</v>
      </c>
      <c r="C5" s="255" t="s">
        <v>17</v>
      </c>
      <c r="D5" s="257"/>
      <c r="E5" s="257"/>
      <c r="F5" s="253" t="s">
        <v>98</v>
      </c>
    </row>
    <row r="6" spans="1:7" ht="34.700000000000003" customHeight="1" x14ac:dyDescent="0.2">
      <c r="A6" s="81"/>
      <c r="B6" s="256"/>
      <c r="C6" s="143" t="s">
        <v>49</v>
      </c>
      <c r="D6" s="143" t="s">
        <v>50</v>
      </c>
      <c r="E6" s="143" t="s">
        <v>18</v>
      </c>
      <c r="F6" s="254"/>
    </row>
    <row r="7" spans="1:7" ht="27" customHeight="1" thickBot="1" x14ac:dyDescent="0.25">
      <c r="A7" s="27"/>
      <c r="B7" s="147" t="s">
        <v>182</v>
      </c>
      <c r="C7" s="147" t="s">
        <v>182</v>
      </c>
      <c r="D7" s="147" t="s">
        <v>182</v>
      </c>
      <c r="E7" s="147" t="s">
        <v>182</v>
      </c>
      <c r="F7" s="148" t="s">
        <v>182</v>
      </c>
      <c r="G7" s="170"/>
    </row>
    <row r="8" spans="1:7" ht="5.25" customHeight="1" x14ac:dyDescent="0.25">
      <c r="A8" s="16"/>
      <c r="B8" s="16"/>
      <c r="C8" s="16"/>
      <c r="D8" s="16"/>
      <c r="E8" s="16"/>
      <c r="F8" s="17"/>
    </row>
    <row r="9" spans="1:7" ht="12" customHeight="1" x14ac:dyDescent="0.2">
      <c r="A9" s="250" t="s">
        <v>19</v>
      </c>
      <c r="B9" s="250"/>
      <c r="C9" s="250"/>
      <c r="D9" s="250"/>
      <c r="E9" s="250"/>
      <c r="F9" s="250"/>
    </row>
    <row r="10" spans="1:7" ht="4.5" customHeight="1" x14ac:dyDescent="0.2">
      <c r="A10" s="86"/>
      <c r="B10" s="42"/>
      <c r="C10" s="43"/>
      <c r="D10" s="64"/>
      <c r="E10" s="43"/>
      <c r="F10" s="42"/>
    </row>
    <row r="11" spans="1:7" ht="21.75" customHeight="1" x14ac:dyDescent="0.2">
      <c r="A11" s="83" t="s">
        <v>101</v>
      </c>
      <c r="B11" s="163">
        <v>1846.2240000000004</v>
      </c>
      <c r="C11" s="164">
        <v>919.67894596645419</v>
      </c>
      <c r="D11" s="124">
        <v>787.76232536159478</v>
      </c>
      <c r="E11" s="164">
        <v>131.91662060485936</v>
      </c>
      <c r="F11" s="163">
        <v>926.54505403354619</v>
      </c>
    </row>
    <row r="12" spans="1:7" ht="26.85" customHeight="1" x14ac:dyDescent="0.2">
      <c r="A12" s="109" t="s">
        <v>83</v>
      </c>
      <c r="B12" s="49">
        <v>558.28640884204162</v>
      </c>
      <c r="C12" s="79">
        <v>89.506941294957429</v>
      </c>
      <c r="D12" s="79">
        <v>63.26581453928727</v>
      </c>
      <c r="E12" s="79">
        <v>26.24112675567017</v>
      </c>
      <c r="F12" s="79">
        <v>468.77946754708415</v>
      </c>
    </row>
    <row r="13" spans="1:7" ht="26.85" customHeight="1" x14ac:dyDescent="0.2">
      <c r="A13" s="109" t="s">
        <v>84</v>
      </c>
      <c r="B13" s="49">
        <v>1017.7488818686371</v>
      </c>
      <c r="C13" s="79">
        <v>615.8696890373468</v>
      </c>
      <c r="D13" s="79">
        <v>527.29943237824364</v>
      </c>
      <c r="E13" s="49">
        <v>88.570256659103151</v>
      </c>
      <c r="F13" s="79">
        <v>401.87919283129042</v>
      </c>
    </row>
    <row r="14" spans="1:7" ht="27.75" customHeight="1" x14ac:dyDescent="0.2">
      <c r="A14" s="109" t="s">
        <v>85</v>
      </c>
      <c r="B14" s="49">
        <v>270.18870928932171</v>
      </c>
      <c r="C14" s="22">
        <v>214.30231563415001</v>
      </c>
      <c r="D14" s="51">
        <v>197.19707844406395</v>
      </c>
      <c r="E14" s="51">
        <v>17.105237190086044</v>
      </c>
      <c r="F14" s="51">
        <v>55.886393655171737</v>
      </c>
    </row>
    <row r="15" spans="1:7" ht="12.6" customHeight="1" x14ac:dyDescent="0.2">
      <c r="A15" s="250" t="s">
        <v>13</v>
      </c>
      <c r="B15" s="250"/>
      <c r="C15" s="250"/>
      <c r="D15" s="250"/>
      <c r="E15" s="250"/>
      <c r="F15" s="250"/>
    </row>
    <row r="16" spans="1:7" ht="5.25" customHeight="1" x14ac:dyDescent="0.2">
      <c r="A16" s="86"/>
      <c r="B16" s="114"/>
      <c r="C16" s="114"/>
      <c r="D16" s="114"/>
      <c r="E16" s="114"/>
      <c r="F16" s="114"/>
    </row>
    <row r="17" spans="1:6" ht="21.75" customHeight="1" x14ac:dyDescent="0.2">
      <c r="A17" s="83" t="s">
        <v>26</v>
      </c>
      <c r="B17" s="164">
        <v>900.5010000000002</v>
      </c>
      <c r="C17" s="164">
        <v>562.51973725067592</v>
      </c>
      <c r="D17" s="164">
        <v>498.59332728154908</v>
      </c>
      <c r="E17" s="164">
        <v>63.926409969126766</v>
      </c>
      <c r="F17" s="164">
        <v>337.9812627493244</v>
      </c>
    </row>
    <row r="18" spans="1:6" ht="26.85" customHeight="1" x14ac:dyDescent="0.2">
      <c r="A18" s="109" t="s">
        <v>83</v>
      </c>
      <c r="B18" s="79">
        <v>192.14778930500356</v>
      </c>
      <c r="C18" s="79">
        <v>50.73934513728608</v>
      </c>
      <c r="D18" s="79">
        <v>38.249111701445202</v>
      </c>
      <c r="E18" s="25">
        <v>12.490233435840882</v>
      </c>
      <c r="F18" s="20">
        <v>141.40844416771748</v>
      </c>
    </row>
    <row r="19" spans="1:6" ht="26.85" customHeight="1" x14ac:dyDescent="0.2">
      <c r="A19" s="109" t="s">
        <v>84</v>
      </c>
      <c r="B19" s="79">
        <v>582.29788401261419</v>
      </c>
      <c r="C19" s="20">
        <v>410.50490131786722</v>
      </c>
      <c r="D19" s="20">
        <v>364.69219151389569</v>
      </c>
      <c r="E19" s="20">
        <v>45.812709803971565</v>
      </c>
      <c r="F19" s="20">
        <v>171.79298269474694</v>
      </c>
    </row>
    <row r="20" spans="1:6" ht="27.75" customHeight="1" x14ac:dyDescent="0.2">
      <c r="A20" s="109" t="s">
        <v>85</v>
      </c>
      <c r="B20" s="22">
        <v>126.05532668238253</v>
      </c>
      <c r="C20" s="22">
        <v>101.27549079552254</v>
      </c>
      <c r="D20" s="23">
        <v>95.652024066208227</v>
      </c>
      <c r="E20" s="25">
        <v>5.6234667293143286</v>
      </c>
      <c r="F20" s="20">
        <v>24.779835886859974</v>
      </c>
    </row>
    <row r="21" spans="1:6" ht="6.75" customHeight="1" x14ac:dyDescent="0.25">
      <c r="A21" s="16"/>
      <c r="B21" s="16"/>
      <c r="C21" s="24"/>
      <c r="D21" s="24"/>
      <c r="E21" s="24"/>
      <c r="F21" s="17"/>
    </row>
    <row r="22" spans="1:6" ht="12.6" customHeight="1" x14ac:dyDescent="0.2">
      <c r="A22" s="250" t="s">
        <v>20</v>
      </c>
      <c r="B22" s="250"/>
      <c r="C22" s="250"/>
      <c r="D22" s="250"/>
      <c r="E22" s="250"/>
      <c r="F22" s="250"/>
    </row>
    <row r="23" spans="1:6" ht="5.25" customHeight="1" x14ac:dyDescent="0.2">
      <c r="A23" s="86"/>
      <c r="B23" s="114"/>
      <c r="C23" s="114"/>
      <c r="D23" s="114"/>
      <c r="E23" s="114"/>
      <c r="F23" s="114"/>
    </row>
    <row r="24" spans="1:6" ht="21.75" customHeight="1" x14ac:dyDescent="0.2">
      <c r="A24" s="83" t="s">
        <v>26</v>
      </c>
      <c r="B24" s="124">
        <v>945.72300000000018</v>
      </c>
      <c r="C24" s="164">
        <v>357.15920871577839</v>
      </c>
      <c r="D24" s="164">
        <v>289.16899808004575</v>
      </c>
      <c r="E24" s="164">
        <v>67.990210635732595</v>
      </c>
      <c r="F24" s="164">
        <v>588.56379128422191</v>
      </c>
    </row>
    <row r="25" spans="1:6" ht="26.85" customHeight="1" x14ac:dyDescent="0.2">
      <c r="A25" s="109" t="s">
        <v>83</v>
      </c>
      <c r="B25" s="79">
        <v>366.13861953703804</v>
      </c>
      <c r="C25" s="79">
        <v>38.767596157671349</v>
      </c>
      <c r="D25" s="79">
        <v>25.016702837842068</v>
      </c>
      <c r="E25" s="25">
        <v>13.750893319829284</v>
      </c>
      <c r="F25" s="20">
        <v>327.37102337936665</v>
      </c>
    </row>
    <row r="26" spans="1:6" ht="26.85" customHeight="1" x14ac:dyDescent="0.2">
      <c r="A26" s="109" t="s">
        <v>84</v>
      </c>
      <c r="B26" s="79">
        <v>435.45099785602304</v>
      </c>
      <c r="C26" s="20">
        <v>205.36478771947952</v>
      </c>
      <c r="D26" s="20">
        <v>162.60724086434792</v>
      </c>
      <c r="E26" s="20">
        <v>42.757546855131594</v>
      </c>
      <c r="F26" s="20">
        <v>230.08621013654351</v>
      </c>
    </row>
    <row r="27" spans="1:6" ht="27.75" customHeight="1" x14ac:dyDescent="0.2">
      <c r="A27" s="109" t="s">
        <v>85</v>
      </c>
      <c r="B27" s="22">
        <v>144.13338260693922</v>
      </c>
      <c r="C27" s="22">
        <v>113.02682483862745</v>
      </c>
      <c r="D27" s="23">
        <v>101.54505437785573</v>
      </c>
      <c r="E27" s="23">
        <v>11.481770460771717</v>
      </c>
      <c r="F27" s="20">
        <v>31.106557768311756</v>
      </c>
    </row>
  </sheetData>
  <mergeCells count="8">
    <mergeCell ref="A15:F15"/>
    <mergeCell ref="A22:F22"/>
    <mergeCell ref="A1:F1"/>
    <mergeCell ref="A2:F2"/>
    <mergeCell ref="F5:F6"/>
    <mergeCell ref="A9:F9"/>
    <mergeCell ref="B5:B6"/>
    <mergeCell ref="C5:E5"/>
  </mergeCells>
  <pageMargins left="0.51181102362204722" right="0.51181102362204722" top="0.74803149606299213" bottom="0.74803149606299213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sqref="A1:XFD1048576"/>
    </sheetView>
  </sheetViews>
  <sheetFormatPr defaultColWidth="10.42578125" defaultRowHeight="12.75" x14ac:dyDescent="0.2"/>
  <cols>
    <col min="1" max="1" width="37" customWidth="1"/>
    <col min="2" max="2" width="22.28515625" customWidth="1"/>
    <col min="3" max="5" width="19.42578125" customWidth="1"/>
    <col min="6" max="6" width="21.42578125" customWidth="1"/>
  </cols>
  <sheetData>
    <row r="1" spans="1:7" ht="13.5" customHeight="1" x14ac:dyDescent="0.2">
      <c r="A1" s="251" t="s">
        <v>170</v>
      </c>
      <c r="B1" s="251"/>
      <c r="C1" s="251"/>
      <c r="D1" s="251"/>
      <c r="E1" s="251"/>
      <c r="F1" s="251"/>
    </row>
    <row r="2" spans="1:7" ht="13.5" customHeight="1" x14ac:dyDescent="0.2">
      <c r="A2" s="252" t="s">
        <v>64</v>
      </c>
      <c r="B2" s="252"/>
      <c r="C2" s="252"/>
      <c r="D2" s="252"/>
      <c r="E2" s="252"/>
      <c r="F2" s="252"/>
    </row>
    <row r="3" spans="1:7" x14ac:dyDescent="0.2">
      <c r="F3" s="149" t="s">
        <v>4</v>
      </c>
    </row>
    <row r="4" spans="1:7" ht="15.75" customHeight="1" x14ac:dyDescent="0.2">
      <c r="A4" s="14"/>
      <c r="B4" s="258" t="s">
        <v>16</v>
      </c>
      <c r="C4" s="260" t="s">
        <v>97</v>
      </c>
      <c r="D4" s="261"/>
      <c r="E4" s="262"/>
      <c r="F4" s="253" t="s">
        <v>99</v>
      </c>
    </row>
    <row r="5" spans="1:7" ht="32.25" customHeight="1" x14ac:dyDescent="0.2">
      <c r="A5" s="81"/>
      <c r="B5" s="259"/>
      <c r="C5" s="143" t="s">
        <v>49</v>
      </c>
      <c r="D5" s="143" t="s">
        <v>50</v>
      </c>
      <c r="E5" s="143" t="s">
        <v>18</v>
      </c>
      <c r="F5" s="254"/>
    </row>
    <row r="6" spans="1:7" ht="28.5" customHeight="1" thickBot="1" x14ac:dyDescent="0.25">
      <c r="A6" s="27"/>
      <c r="B6" s="147" t="s">
        <v>182</v>
      </c>
      <c r="C6" s="147" t="s">
        <v>182</v>
      </c>
      <c r="D6" s="147" t="s">
        <v>182</v>
      </c>
      <c r="E6" s="147" t="s">
        <v>182</v>
      </c>
      <c r="F6" s="148" t="s">
        <v>182</v>
      </c>
      <c r="G6" s="1"/>
    </row>
    <row r="7" spans="1:7" ht="3" customHeight="1" x14ac:dyDescent="0.2"/>
    <row r="8" spans="1:7" ht="13.5" x14ac:dyDescent="0.2">
      <c r="A8" s="250" t="s">
        <v>19</v>
      </c>
      <c r="B8" s="250"/>
      <c r="C8" s="250"/>
      <c r="D8" s="250"/>
      <c r="E8" s="250"/>
      <c r="F8" s="250"/>
    </row>
    <row r="9" spans="1:7" ht="6.2" customHeight="1" x14ac:dyDescent="0.2">
      <c r="A9" s="169"/>
      <c r="B9" s="169"/>
      <c r="C9" s="169"/>
      <c r="D9" s="169"/>
      <c r="E9" s="169"/>
      <c r="F9" s="169"/>
    </row>
    <row r="10" spans="1:7" ht="21.95" customHeight="1" x14ac:dyDescent="0.2">
      <c r="A10" s="83" t="s">
        <v>26</v>
      </c>
      <c r="B10" s="136">
        <v>100</v>
      </c>
      <c r="C10" s="136">
        <v>100</v>
      </c>
      <c r="D10" s="136">
        <v>100</v>
      </c>
      <c r="E10" s="136">
        <v>100</v>
      </c>
      <c r="F10" s="136">
        <v>100</v>
      </c>
    </row>
    <row r="11" spans="1:7" ht="26.85" customHeight="1" x14ac:dyDescent="0.2">
      <c r="A11" s="109" t="s">
        <v>83</v>
      </c>
      <c r="B11" s="28">
        <v>30.23936471641802</v>
      </c>
      <c r="C11" s="45">
        <v>9.7324116951376034</v>
      </c>
      <c r="D11" s="46">
        <v>8.0310789818803929</v>
      </c>
      <c r="E11" s="46">
        <v>19.892206634274203</v>
      </c>
      <c r="F11" s="46">
        <v>50.594352158736115</v>
      </c>
    </row>
    <row r="12" spans="1:7" ht="27.75" customHeight="1" x14ac:dyDescent="0.2">
      <c r="A12" s="109" t="s">
        <v>84</v>
      </c>
      <c r="B12" s="28">
        <v>55.125969647704551</v>
      </c>
      <c r="C12" s="45">
        <v>66.965726652593276</v>
      </c>
      <c r="D12" s="46">
        <v>66.936360803520941</v>
      </c>
      <c r="E12" s="46">
        <v>67.141089767910955</v>
      </c>
      <c r="F12" s="46">
        <v>43.373950471353986</v>
      </c>
    </row>
    <row r="13" spans="1:7" ht="26.85" customHeight="1" x14ac:dyDescent="0.2">
      <c r="A13" s="109" t="s">
        <v>85</v>
      </c>
      <c r="B13" s="28">
        <v>14.634665635877427</v>
      </c>
      <c r="C13" s="45">
        <v>23.301861652269114</v>
      </c>
      <c r="D13" s="46">
        <v>25.032560214598675</v>
      </c>
      <c r="E13" s="46">
        <v>12.966703597814835</v>
      </c>
      <c r="F13" s="46">
        <v>6.0316973699099066</v>
      </c>
    </row>
    <row r="14" spans="1:7" ht="5.25" customHeight="1" x14ac:dyDescent="0.25">
      <c r="A14" s="16"/>
      <c r="B14" s="16"/>
      <c r="C14" s="24"/>
      <c r="D14" s="24"/>
      <c r="E14" s="24"/>
      <c r="F14" s="17"/>
    </row>
    <row r="15" spans="1:7" ht="13.5" x14ac:dyDescent="0.2">
      <c r="A15" s="250" t="s">
        <v>13</v>
      </c>
      <c r="B15" s="250"/>
      <c r="C15" s="250"/>
      <c r="D15" s="250"/>
      <c r="E15" s="250"/>
      <c r="F15" s="250"/>
    </row>
    <row r="16" spans="1:7" ht="5.25" customHeight="1" x14ac:dyDescent="0.2">
      <c r="A16" s="169"/>
      <c r="B16" s="169"/>
      <c r="C16" s="169"/>
      <c r="D16" s="169"/>
      <c r="E16" s="169"/>
      <c r="F16" s="169"/>
    </row>
    <row r="17" spans="1:6" ht="21.95" customHeight="1" x14ac:dyDescent="0.2">
      <c r="A17" s="83" t="s">
        <v>26</v>
      </c>
      <c r="B17" s="136">
        <v>100</v>
      </c>
      <c r="C17" s="136">
        <v>100</v>
      </c>
      <c r="D17" s="136">
        <v>100</v>
      </c>
      <c r="E17" s="136">
        <v>100</v>
      </c>
      <c r="F17" s="136">
        <v>100</v>
      </c>
    </row>
    <row r="18" spans="1:6" ht="26.85" customHeight="1" x14ac:dyDescent="0.2">
      <c r="A18" s="109" t="s">
        <v>83</v>
      </c>
      <c r="B18" s="28">
        <v>21.337876282758543</v>
      </c>
      <c r="C18" s="28">
        <v>9.0200115262222482</v>
      </c>
      <c r="D18" s="28">
        <v>7.6714046515601346</v>
      </c>
      <c r="E18" s="47">
        <v>19.538455924355887</v>
      </c>
      <c r="F18" s="28">
        <v>41.839137180985681</v>
      </c>
    </row>
    <row r="19" spans="1:6" ht="27.75" customHeight="1" x14ac:dyDescent="0.2">
      <c r="A19" s="109" t="s">
        <v>84</v>
      </c>
      <c r="B19" s="28">
        <v>64.663768725699796</v>
      </c>
      <c r="C19" s="45">
        <v>72.976088505661394</v>
      </c>
      <c r="D19" s="45">
        <v>73.144218255443832</v>
      </c>
      <c r="E19" s="45">
        <v>71.664762382396873</v>
      </c>
      <c r="F19" s="45">
        <v>50.829143987832012</v>
      </c>
    </row>
    <row r="20" spans="1:6" ht="26.85" customHeight="1" x14ac:dyDescent="0.2">
      <c r="A20" s="109" t="s">
        <v>85</v>
      </c>
      <c r="B20" s="28">
        <v>13.998354991541653</v>
      </c>
      <c r="C20" s="45">
        <v>18.00389996811634</v>
      </c>
      <c r="D20" s="45">
        <v>19.184377092996026</v>
      </c>
      <c r="E20" s="47">
        <v>8.7967816932472491</v>
      </c>
      <c r="F20" s="45">
        <v>7.33171883118231</v>
      </c>
    </row>
    <row r="21" spans="1:6" ht="6.2" customHeight="1" x14ac:dyDescent="0.25">
      <c r="A21" s="16"/>
      <c r="B21" s="16"/>
      <c r="C21" s="24"/>
      <c r="D21" s="24"/>
      <c r="E21" s="24"/>
      <c r="F21" s="17"/>
    </row>
    <row r="22" spans="1:6" ht="13.5" x14ac:dyDescent="0.2">
      <c r="A22" s="250" t="s">
        <v>20</v>
      </c>
      <c r="B22" s="250"/>
      <c r="C22" s="250"/>
      <c r="D22" s="250"/>
      <c r="E22" s="250"/>
      <c r="F22" s="250"/>
    </row>
    <row r="23" spans="1:6" ht="6.2" customHeight="1" x14ac:dyDescent="0.2">
      <c r="A23" s="169"/>
      <c r="B23" s="169"/>
      <c r="C23" s="169"/>
      <c r="D23" s="169"/>
      <c r="E23" s="169"/>
      <c r="F23" s="169"/>
    </row>
    <row r="24" spans="1:6" ht="21.95" customHeight="1" x14ac:dyDescent="0.2">
      <c r="A24" s="83" t="s">
        <v>26</v>
      </c>
      <c r="B24" s="136">
        <v>100</v>
      </c>
      <c r="C24" s="136">
        <v>100</v>
      </c>
      <c r="D24" s="136">
        <v>100</v>
      </c>
      <c r="E24" s="136">
        <v>100</v>
      </c>
      <c r="F24" s="136">
        <v>100</v>
      </c>
    </row>
    <row r="25" spans="1:6" ht="26.85" customHeight="1" x14ac:dyDescent="0.2">
      <c r="A25" s="109" t="s">
        <v>83</v>
      </c>
      <c r="B25" s="28">
        <v>38.71520725804892</v>
      </c>
      <c r="C25" s="28">
        <v>10.854429960539528</v>
      </c>
      <c r="D25" s="28">
        <v>8.6512395879025448</v>
      </c>
      <c r="E25" s="28">
        <v>20.224813530144345</v>
      </c>
      <c r="F25" s="46">
        <v>55.622012129739851</v>
      </c>
    </row>
    <row r="26" spans="1:6" ht="28.5" customHeight="1" x14ac:dyDescent="0.2">
      <c r="A26" s="109" t="s">
        <v>84</v>
      </c>
      <c r="B26" s="28">
        <v>46.044243172263222</v>
      </c>
      <c r="C26" s="28">
        <v>57.499507980740759</v>
      </c>
      <c r="D26" s="28">
        <v>56.232598219030429</v>
      </c>
      <c r="E26" s="28">
        <v>62.887798780638207</v>
      </c>
      <c r="F26" s="46">
        <v>39.092824523660369</v>
      </c>
    </row>
    <row r="27" spans="1:6" ht="26.85" customHeight="1" x14ac:dyDescent="0.2">
      <c r="A27" s="109" t="s">
        <v>85</v>
      </c>
      <c r="B27" s="28">
        <v>15.240549569687866</v>
      </c>
      <c r="C27" s="28">
        <v>31.646062058719703</v>
      </c>
      <c r="D27" s="28">
        <v>35.116162193067026</v>
      </c>
      <c r="E27" s="28">
        <v>16.887387689217444</v>
      </c>
      <c r="F27" s="28">
        <v>5.2851633465997843</v>
      </c>
    </row>
    <row r="28" spans="1:6" ht="5.25" customHeight="1" x14ac:dyDescent="0.2"/>
    <row r="29" spans="1:6" x14ac:dyDescent="0.2">
      <c r="E29" s="111"/>
    </row>
  </sheetData>
  <mergeCells count="8">
    <mergeCell ref="A8:F8"/>
    <mergeCell ref="A15:F15"/>
    <mergeCell ref="A22:F22"/>
    <mergeCell ref="A1:F1"/>
    <mergeCell ref="A2:F2"/>
    <mergeCell ref="F4:F5"/>
    <mergeCell ref="B4:B5"/>
    <mergeCell ref="C4:E4"/>
  </mergeCells>
  <pageMargins left="0.51181102362204722" right="0.51181102362204722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sqref="A1:XFD1048576"/>
    </sheetView>
  </sheetViews>
  <sheetFormatPr defaultColWidth="8.85546875" defaultRowHeight="12" x14ac:dyDescent="0.2"/>
  <cols>
    <col min="1" max="1" width="37.85546875" style="2" customWidth="1"/>
    <col min="2" max="4" width="16.42578125" style="2" customWidth="1"/>
    <col min="5" max="16384" width="8.85546875" style="2"/>
  </cols>
  <sheetData>
    <row r="1" spans="1:5" ht="13.9" customHeight="1" x14ac:dyDescent="0.2">
      <c r="A1" s="250" t="s">
        <v>171</v>
      </c>
      <c r="B1" s="250"/>
      <c r="C1" s="250"/>
      <c r="D1" s="250"/>
    </row>
    <row r="2" spans="1:5" ht="13.9" customHeight="1" x14ac:dyDescent="0.2">
      <c r="A2" s="263" t="s">
        <v>65</v>
      </c>
      <c r="B2" s="263"/>
      <c r="C2" s="263"/>
      <c r="D2" s="263"/>
    </row>
    <row r="3" spans="1:5" ht="13.5" customHeight="1" x14ac:dyDescent="0.2">
      <c r="A3" s="16"/>
      <c r="B3" s="16"/>
      <c r="C3" s="16"/>
      <c r="D3" s="13" t="s">
        <v>4</v>
      </c>
    </row>
    <row r="4" spans="1:5" ht="26.25" customHeight="1" x14ac:dyDescent="0.2">
      <c r="A4" s="14"/>
      <c r="B4" s="143" t="s">
        <v>22</v>
      </c>
      <c r="C4" s="143" t="s">
        <v>24</v>
      </c>
      <c r="D4" s="143" t="s">
        <v>25</v>
      </c>
    </row>
    <row r="5" spans="1:5" ht="30" customHeight="1" thickBot="1" x14ac:dyDescent="0.25">
      <c r="A5" s="27"/>
      <c r="B5" s="147" t="s">
        <v>182</v>
      </c>
      <c r="C5" s="147" t="s">
        <v>182</v>
      </c>
      <c r="D5" s="148" t="s">
        <v>182</v>
      </c>
      <c r="E5" s="138"/>
    </row>
    <row r="6" spans="1:5" ht="9.6" customHeight="1" x14ac:dyDescent="0.2">
      <c r="A6" s="16"/>
      <c r="B6" s="16"/>
      <c r="C6" s="16"/>
      <c r="D6" s="12"/>
    </row>
    <row r="7" spans="1:5" ht="13.9" customHeight="1" x14ac:dyDescent="0.2">
      <c r="A7" s="250" t="s">
        <v>19</v>
      </c>
      <c r="B7" s="250"/>
      <c r="C7" s="250"/>
      <c r="D7" s="250"/>
    </row>
    <row r="8" spans="1:5" ht="5.25" customHeight="1" x14ac:dyDescent="0.2">
      <c r="A8" s="88"/>
      <c r="B8" s="114"/>
      <c r="C8" s="114"/>
      <c r="D8" s="16"/>
    </row>
    <row r="9" spans="1:5" ht="22.35" customHeight="1" x14ac:dyDescent="0.2">
      <c r="A9" s="83" t="s">
        <v>26</v>
      </c>
      <c r="B9" s="58">
        <v>49.814049972617298</v>
      </c>
      <c r="C9" s="58">
        <v>42.668837874580475</v>
      </c>
      <c r="D9" s="58">
        <v>14.345480445721359</v>
      </c>
    </row>
    <row r="10" spans="1:5" ht="26.25" customHeight="1" x14ac:dyDescent="0.2">
      <c r="A10" s="109" t="s">
        <v>83</v>
      </c>
      <c r="B10" s="59">
        <v>16.032441391615894</v>
      </c>
      <c r="C10" s="59">
        <v>11.332143060854511</v>
      </c>
      <c r="D10" s="59">
        <v>29.353409749338716</v>
      </c>
    </row>
    <row r="11" spans="1:5" ht="26.25" customHeight="1" x14ac:dyDescent="0.2">
      <c r="A11" s="109" t="s">
        <v>84</v>
      </c>
      <c r="B11" s="59">
        <v>60.51293202175566</v>
      </c>
      <c r="C11" s="59">
        <v>51.810367151678506</v>
      </c>
      <c r="D11" s="59">
        <v>14.381330699607167</v>
      </c>
    </row>
    <row r="12" spans="1:5" ht="30.75" customHeight="1" x14ac:dyDescent="0.2">
      <c r="A12" s="109" t="s">
        <v>85</v>
      </c>
      <c r="B12" s="59">
        <v>79.315792357804327</v>
      </c>
      <c r="C12" s="59">
        <v>72.984944101754692</v>
      </c>
      <c r="D12" s="59">
        <v>7.9818256463861799</v>
      </c>
    </row>
    <row r="13" spans="1:5" ht="9.6" customHeight="1" x14ac:dyDescent="0.2">
      <c r="A13" s="54"/>
      <c r="B13" s="60"/>
      <c r="C13" s="60"/>
      <c r="D13" s="58"/>
    </row>
    <row r="14" spans="1:5" ht="13.9" customHeight="1" x14ac:dyDescent="0.2">
      <c r="A14" s="264" t="s">
        <v>13</v>
      </c>
      <c r="B14" s="264"/>
      <c r="C14" s="264"/>
      <c r="D14" s="264"/>
    </row>
    <row r="15" spans="1:5" ht="5.25" customHeight="1" x14ac:dyDescent="0.25">
      <c r="A15" s="106"/>
      <c r="B15" s="115"/>
      <c r="C15" s="115"/>
      <c r="D15" s="107"/>
    </row>
    <row r="16" spans="1:5" ht="22.35" customHeight="1" x14ac:dyDescent="0.2">
      <c r="A16" s="108" t="s">
        <v>26</v>
      </c>
      <c r="B16" s="58">
        <v>62.46741949766583</v>
      </c>
      <c r="C16" s="58">
        <v>55.368436823673598</v>
      </c>
      <c r="D16" s="58">
        <v>11.366513806477103</v>
      </c>
    </row>
    <row r="17" spans="1:6" ht="26.25" customHeight="1" x14ac:dyDescent="0.2">
      <c r="A17" s="109" t="s">
        <v>83</v>
      </c>
      <c r="B17" s="59">
        <v>26.406416290715462</v>
      </c>
      <c r="C17" s="59">
        <v>19.906089911204191</v>
      </c>
      <c r="D17" s="60">
        <v>24.669822013605504</v>
      </c>
    </row>
    <row r="18" spans="1:6" ht="26.25" customHeight="1" x14ac:dyDescent="0.2">
      <c r="A18" s="109" t="s">
        <v>84</v>
      </c>
      <c r="B18" s="59">
        <v>70.497405638687596</v>
      </c>
      <c r="C18" s="59">
        <v>62.629832861627818</v>
      </c>
      <c r="D18" s="59">
        <v>11.160088383085419</v>
      </c>
    </row>
    <row r="19" spans="1:6" ht="32.25" customHeight="1" x14ac:dyDescent="0.2">
      <c r="A19" s="109" t="s">
        <v>85</v>
      </c>
      <c r="B19" s="59">
        <v>80.34209538062845</v>
      </c>
      <c r="C19" s="59">
        <v>75.880985424138004</v>
      </c>
      <c r="D19" s="60">
        <v>5.5526432754280419</v>
      </c>
    </row>
    <row r="20" spans="1:6" ht="9.6" customHeight="1" x14ac:dyDescent="0.2">
      <c r="A20" s="54"/>
      <c r="B20" s="99"/>
      <c r="C20" s="99"/>
      <c r="D20" s="58"/>
    </row>
    <row r="21" spans="1:6" ht="13.9" customHeight="1" x14ac:dyDescent="0.2">
      <c r="A21" s="264" t="s">
        <v>23</v>
      </c>
      <c r="B21" s="264"/>
      <c r="C21" s="264"/>
      <c r="D21" s="264"/>
    </row>
    <row r="22" spans="1:6" ht="5.25" customHeight="1" x14ac:dyDescent="0.25">
      <c r="A22" s="106"/>
      <c r="B22" s="115"/>
      <c r="C22" s="115"/>
      <c r="D22" s="107"/>
    </row>
    <row r="23" spans="1:6" ht="22.35" customHeight="1" x14ac:dyDescent="0.2">
      <c r="A23" s="108" t="s">
        <v>26</v>
      </c>
      <c r="B23" s="58">
        <v>37.765731479067156</v>
      </c>
      <c r="C23" s="58">
        <v>30.576500527114774</v>
      </c>
      <c r="D23" s="58">
        <v>19.03638740834991</v>
      </c>
    </row>
    <row r="24" spans="1:6" s="7" customFormat="1" ht="26.25" customHeight="1" x14ac:dyDescent="0.2">
      <c r="A24" s="109" t="s">
        <v>83</v>
      </c>
      <c r="B24" s="45">
        <v>10.588229181256766</v>
      </c>
      <c r="C24" s="45">
        <v>6.8325769265952614</v>
      </c>
      <c r="D24" s="45">
        <v>35.47006954958762</v>
      </c>
    </row>
    <row r="25" spans="1:6" s="7" customFormat="1" ht="26.25" customHeight="1" x14ac:dyDescent="0.2">
      <c r="A25" s="109" t="s">
        <v>84</v>
      </c>
      <c r="B25" s="45">
        <v>47.161400187531797</v>
      </c>
      <c r="C25" s="45">
        <v>37.342259327675755</v>
      </c>
      <c r="D25" s="45">
        <v>20.820291214449465</v>
      </c>
    </row>
    <row r="26" spans="1:6" s="7" customFormat="1" ht="30" customHeight="1" x14ac:dyDescent="0.2">
      <c r="A26" s="109" t="s">
        <v>85</v>
      </c>
      <c r="B26" s="45">
        <v>78.418214291729143</v>
      </c>
      <c r="C26" s="45">
        <v>70.452141302182213</v>
      </c>
      <c r="D26" s="45">
        <v>10.158447321832373</v>
      </c>
      <c r="F26" s="150"/>
    </row>
    <row r="27" spans="1:6" s="7" customFormat="1" ht="2.85" customHeight="1" x14ac:dyDescent="0.2">
      <c r="A27" s="29"/>
      <c r="B27" s="67"/>
      <c r="C27" s="67"/>
      <c r="D27" s="21"/>
    </row>
  </sheetData>
  <mergeCells count="5">
    <mergeCell ref="A1:D1"/>
    <mergeCell ref="A2:D2"/>
    <mergeCell ref="A7:D7"/>
    <mergeCell ref="A14:D14"/>
    <mergeCell ref="A21:D21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zoomScaleNormal="100" workbookViewId="0">
      <selection sqref="A1:XFD1048576"/>
    </sheetView>
  </sheetViews>
  <sheetFormatPr defaultColWidth="8.85546875" defaultRowHeight="12" x14ac:dyDescent="0.2"/>
  <cols>
    <col min="1" max="1" width="25.42578125" style="8" customWidth="1"/>
    <col min="2" max="4" width="18.5703125" style="8" customWidth="1"/>
    <col min="5" max="16384" width="8.85546875" style="8"/>
  </cols>
  <sheetData>
    <row r="1" spans="1:5" ht="13.9" customHeight="1" x14ac:dyDescent="0.2">
      <c r="A1" s="250" t="s">
        <v>172</v>
      </c>
      <c r="B1" s="250"/>
      <c r="C1" s="250"/>
      <c r="D1" s="250"/>
    </row>
    <row r="2" spans="1:5" ht="13.9" customHeight="1" x14ac:dyDescent="0.2">
      <c r="A2" s="266" t="s">
        <v>8</v>
      </c>
      <c r="B2" s="266"/>
      <c r="C2" s="266"/>
      <c r="D2" s="266"/>
    </row>
    <row r="3" spans="1:5" ht="13.9" customHeight="1" x14ac:dyDescent="0.2">
      <c r="A3" s="144"/>
      <c r="B3" s="144"/>
      <c r="C3" s="144"/>
      <c r="D3" s="73" t="s">
        <v>56</v>
      </c>
    </row>
    <row r="4" spans="1:5" ht="13.5" customHeight="1" x14ac:dyDescent="0.2">
      <c r="A4" s="31" t="s">
        <v>6</v>
      </c>
      <c r="B4" s="12"/>
      <c r="C4" s="12"/>
      <c r="D4" s="74" t="s">
        <v>57</v>
      </c>
    </row>
    <row r="5" spans="1:5" ht="15" customHeight="1" x14ac:dyDescent="0.2">
      <c r="A5" s="12"/>
      <c r="B5" s="143" t="s">
        <v>102</v>
      </c>
      <c r="C5" s="143" t="s">
        <v>103</v>
      </c>
      <c r="D5" s="143" t="s">
        <v>29</v>
      </c>
      <c r="E5" s="69"/>
    </row>
    <row r="6" spans="1:5" ht="29.25" customHeight="1" thickBot="1" x14ac:dyDescent="0.25">
      <c r="A6" s="27"/>
      <c r="B6" s="147" t="s">
        <v>182</v>
      </c>
      <c r="C6" s="147" t="s">
        <v>182</v>
      </c>
      <c r="D6" s="148" t="s">
        <v>182</v>
      </c>
      <c r="E6" s="69"/>
    </row>
    <row r="7" spans="1:5" ht="12" customHeight="1" x14ac:dyDescent="0.2">
      <c r="A7" s="29"/>
      <c r="B7" s="29"/>
      <c r="C7" s="29"/>
      <c r="D7" s="29"/>
      <c r="E7" s="69"/>
    </row>
    <row r="8" spans="1:5" ht="13.5" customHeight="1" x14ac:dyDescent="0.2">
      <c r="A8" s="44" t="s">
        <v>30</v>
      </c>
      <c r="B8" s="64">
        <v>787.76232536159478</v>
      </c>
      <c r="C8" s="64">
        <v>498.59332728154908</v>
      </c>
      <c r="D8" s="64">
        <v>289.16899808004575</v>
      </c>
    </row>
    <row r="9" spans="1:5" ht="13.5" customHeight="1" x14ac:dyDescent="0.2">
      <c r="A9" s="29" t="s">
        <v>31</v>
      </c>
      <c r="B9" s="51">
        <v>700.02952273101755</v>
      </c>
      <c r="C9" s="51">
        <v>438.11192183351324</v>
      </c>
      <c r="D9" s="51">
        <v>261.91760089750426</v>
      </c>
    </row>
    <row r="10" spans="1:5" ht="13.5" customHeight="1" x14ac:dyDescent="0.2">
      <c r="A10" s="29" t="s">
        <v>32</v>
      </c>
      <c r="B10" s="51">
        <v>76.879974451117164</v>
      </c>
      <c r="C10" s="51">
        <v>56.545558552328913</v>
      </c>
      <c r="D10" s="51">
        <v>20.334415898788244</v>
      </c>
    </row>
    <row r="11" spans="1:5" ht="25.5" customHeight="1" x14ac:dyDescent="0.2">
      <c r="A11" s="18" t="s">
        <v>33</v>
      </c>
      <c r="B11" s="25">
        <v>10.852828179460182</v>
      </c>
      <c r="C11" s="57">
        <v>3.9358468957069142</v>
      </c>
      <c r="D11" s="25">
        <v>6.9169812837532687</v>
      </c>
    </row>
    <row r="12" spans="1:5" ht="12.75" customHeight="1" x14ac:dyDescent="0.2">
      <c r="A12" s="16"/>
      <c r="B12" s="16"/>
      <c r="C12" s="137"/>
      <c r="D12" s="16"/>
    </row>
    <row r="13" spans="1:5" ht="13.5" x14ac:dyDescent="0.2">
      <c r="A13" s="265" t="s">
        <v>48</v>
      </c>
      <c r="B13" s="265"/>
      <c r="C13" s="265"/>
      <c r="D13" s="265"/>
    </row>
    <row r="14" spans="1:5" ht="12" customHeight="1" x14ac:dyDescent="0.2">
      <c r="A14" s="141"/>
      <c r="B14" s="141"/>
      <c r="C14" s="141"/>
      <c r="D14" s="141"/>
    </row>
    <row r="15" spans="1:5" ht="13.15" customHeight="1" x14ac:dyDescent="0.2">
      <c r="A15" s="44" t="s">
        <v>30</v>
      </c>
      <c r="B15" s="30">
        <v>100</v>
      </c>
      <c r="C15" s="30">
        <v>100</v>
      </c>
      <c r="D15" s="30">
        <v>100</v>
      </c>
    </row>
    <row r="16" spans="1:5" ht="13.5" customHeight="1" x14ac:dyDescent="0.2">
      <c r="A16" s="29" t="s">
        <v>31</v>
      </c>
      <c r="B16" s="28">
        <v>88.863036501484558</v>
      </c>
      <c r="C16" s="45">
        <v>87.869591882066473</v>
      </c>
      <c r="D16" s="45">
        <v>90.575961682103298</v>
      </c>
    </row>
    <row r="17" spans="1:4" ht="13.5" customHeight="1" x14ac:dyDescent="0.2">
      <c r="A17" s="29" t="s">
        <v>32</v>
      </c>
      <c r="B17" s="28">
        <v>9.7592855073169549</v>
      </c>
      <c r="C17" s="45">
        <v>11.341017911456801</v>
      </c>
      <c r="D17" s="45">
        <v>7.0320179665869347</v>
      </c>
    </row>
    <row r="18" spans="1:4" ht="25.5" customHeight="1" x14ac:dyDescent="0.2">
      <c r="A18" s="18" t="s">
        <v>33</v>
      </c>
      <c r="B18" s="47">
        <v>1.3776779911984964</v>
      </c>
      <c r="C18" s="61">
        <v>0.7893902064767091</v>
      </c>
      <c r="D18" s="47">
        <v>2.392020351309776</v>
      </c>
    </row>
  </sheetData>
  <mergeCells count="3">
    <mergeCell ref="A13:D13"/>
    <mergeCell ref="A1:D1"/>
    <mergeCell ref="A2:D2"/>
  </mergeCells>
  <phoneticPr fontId="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>
      <selection sqref="A1:XFD1048576"/>
    </sheetView>
  </sheetViews>
  <sheetFormatPr defaultRowHeight="13.5" x14ac:dyDescent="0.25"/>
  <cols>
    <col min="1" max="1" width="40.5703125" style="17" customWidth="1"/>
    <col min="2" max="4" width="15.42578125" style="17" customWidth="1"/>
    <col min="5" max="16384" width="9.140625" style="17"/>
  </cols>
  <sheetData>
    <row r="1" spans="1:5" ht="15.75" x14ac:dyDescent="0.25">
      <c r="A1" s="268" t="s">
        <v>173</v>
      </c>
      <c r="B1" s="268"/>
      <c r="C1" s="268"/>
      <c r="D1" s="268"/>
    </row>
    <row r="2" spans="1:5" ht="13.15" customHeight="1" x14ac:dyDescent="0.25">
      <c r="A2" s="269" t="s">
        <v>107</v>
      </c>
      <c r="B2" s="269"/>
      <c r="C2" s="269"/>
      <c r="D2" s="269"/>
    </row>
    <row r="3" spans="1:5" ht="13.15" customHeight="1" x14ac:dyDescent="0.25">
      <c r="A3" s="72"/>
      <c r="B3" s="119"/>
      <c r="C3" s="119"/>
      <c r="D3" s="73" t="s">
        <v>56</v>
      </c>
    </row>
    <row r="4" spans="1:5" ht="13.9" customHeight="1" x14ac:dyDescent="0.25">
      <c r="A4" s="31" t="s">
        <v>6</v>
      </c>
      <c r="B4" s="12"/>
      <c r="C4" s="12"/>
      <c r="D4" s="112" t="s">
        <v>57</v>
      </c>
    </row>
    <row r="5" spans="1:5" ht="15" customHeight="1" x14ac:dyDescent="0.25">
      <c r="A5" s="14"/>
      <c r="B5" s="143" t="s">
        <v>12</v>
      </c>
      <c r="C5" s="140" t="s">
        <v>28</v>
      </c>
      <c r="D5" s="143" t="s">
        <v>23</v>
      </c>
    </row>
    <row r="6" spans="1:5" ht="28.5" customHeight="1" thickBot="1" x14ac:dyDescent="0.3">
      <c r="A6" s="27"/>
      <c r="B6" s="147" t="s">
        <v>182</v>
      </c>
      <c r="C6" s="147" t="s">
        <v>182</v>
      </c>
      <c r="D6" s="148" t="s">
        <v>182</v>
      </c>
      <c r="E6" s="139"/>
    </row>
    <row r="7" spans="1:5" ht="12.75" customHeight="1" x14ac:dyDescent="0.25">
      <c r="A7" s="16"/>
      <c r="B7" s="64"/>
      <c r="C7" s="64"/>
      <c r="D7" s="64"/>
    </row>
    <row r="8" spans="1:5" ht="14.85" customHeight="1" x14ac:dyDescent="0.25">
      <c r="A8" s="44" t="s">
        <v>34</v>
      </c>
      <c r="B8" s="64">
        <v>787.76232536159478</v>
      </c>
      <c r="C8" s="64">
        <v>498.59332728154908</v>
      </c>
      <c r="D8" s="64">
        <v>289.16899808004575</v>
      </c>
    </row>
    <row r="9" spans="1:5" ht="16.7" customHeight="1" x14ac:dyDescent="0.25">
      <c r="A9" s="18" t="s">
        <v>114</v>
      </c>
      <c r="B9" s="51">
        <v>37.008904341667979</v>
      </c>
      <c r="C9" s="51">
        <v>23.409826560683893</v>
      </c>
      <c r="D9" s="52">
        <v>13.599077780984086</v>
      </c>
    </row>
    <row r="10" spans="1:5" ht="16.7" customHeight="1" x14ac:dyDescent="0.25">
      <c r="A10" s="18" t="s">
        <v>104</v>
      </c>
      <c r="B10" s="51">
        <v>272.76066537065395</v>
      </c>
      <c r="C10" s="51">
        <v>224.94082098942795</v>
      </c>
      <c r="D10" s="22">
        <v>47.819844381226005</v>
      </c>
    </row>
    <row r="11" spans="1:5" ht="16.7" customHeight="1" x14ac:dyDescent="0.25">
      <c r="A11" s="18" t="s">
        <v>105</v>
      </c>
      <c r="B11" s="51">
        <v>477.99275564927291</v>
      </c>
      <c r="C11" s="51">
        <v>250.24267973143728</v>
      </c>
      <c r="D11" s="22">
        <v>227.75007591783566</v>
      </c>
    </row>
    <row r="12" spans="1:5" ht="12.75" customHeight="1" x14ac:dyDescent="0.25">
      <c r="A12" s="16"/>
      <c r="B12" s="33"/>
      <c r="C12" s="33"/>
      <c r="D12" s="33"/>
    </row>
    <row r="13" spans="1:5" ht="13.9" customHeight="1" x14ac:dyDescent="0.25">
      <c r="A13" s="265" t="s">
        <v>48</v>
      </c>
      <c r="B13" s="265"/>
      <c r="C13" s="265"/>
      <c r="D13" s="265"/>
    </row>
    <row r="14" spans="1:5" ht="12.75" customHeight="1" x14ac:dyDescent="0.25">
      <c r="A14" s="32"/>
      <c r="B14" s="15"/>
      <c r="C14" s="15"/>
      <c r="D14" s="15"/>
    </row>
    <row r="15" spans="1:5" ht="14.85" customHeight="1" x14ac:dyDescent="0.25">
      <c r="A15" s="44" t="s">
        <v>34</v>
      </c>
      <c r="B15" s="30">
        <v>100</v>
      </c>
      <c r="C15" s="30">
        <v>100</v>
      </c>
      <c r="D15" s="30">
        <v>100</v>
      </c>
    </row>
    <row r="16" spans="1:5" ht="16.7" customHeight="1" x14ac:dyDescent="0.25">
      <c r="A16" s="18" t="s">
        <v>113</v>
      </c>
      <c r="B16" s="45">
        <v>4.6979784574846644</v>
      </c>
      <c r="C16" s="45">
        <v>4.6951744597786549</v>
      </c>
      <c r="D16" s="75">
        <v>4.7028131892685412</v>
      </c>
    </row>
    <row r="17" spans="1:4" ht="16.7" customHeight="1" x14ac:dyDescent="0.25">
      <c r="A17" s="18" t="s">
        <v>104</v>
      </c>
      <c r="B17" s="45">
        <v>34.624741065835138</v>
      </c>
      <c r="C17" s="45">
        <v>45.115088526326545</v>
      </c>
      <c r="D17" s="45">
        <v>16.536988646337825</v>
      </c>
    </row>
    <row r="18" spans="1:4" ht="16.7" customHeight="1" x14ac:dyDescent="0.25">
      <c r="A18" s="18" t="s">
        <v>105</v>
      </c>
      <c r="B18" s="45">
        <v>60.67728047668021</v>
      </c>
      <c r="C18" s="45">
        <v>50.189737013894799</v>
      </c>
      <c r="D18" s="45">
        <v>78.760198164393643</v>
      </c>
    </row>
    <row r="19" spans="1:4" ht="16.7" customHeight="1" x14ac:dyDescent="0.25">
      <c r="A19" s="18"/>
      <c r="B19" s="45"/>
      <c r="C19" s="45"/>
      <c r="D19" s="45"/>
    </row>
    <row r="20" spans="1:4" ht="51" customHeight="1" x14ac:dyDescent="0.25">
      <c r="A20" s="267" t="s">
        <v>108</v>
      </c>
      <c r="B20" s="267"/>
      <c r="C20" s="267"/>
      <c r="D20" s="267"/>
    </row>
  </sheetData>
  <mergeCells count="4">
    <mergeCell ref="A13:D13"/>
    <mergeCell ref="A20:D20"/>
    <mergeCell ref="A1:D1"/>
    <mergeCell ref="A2:D2"/>
  </mergeCells>
  <phoneticPr fontId="5" type="noConversion"/>
  <pageMargins left="0.75" right="0.75" top="1" bottom="1" header="0.5" footer="0.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T-1</vt:lpstr>
      <vt:lpstr>T-2</vt:lpstr>
      <vt:lpstr>T-3</vt:lpstr>
      <vt:lpstr>T-4</vt:lpstr>
      <vt:lpstr>T-5</vt:lpstr>
      <vt:lpstr>T-5.1</vt:lpstr>
      <vt:lpstr>T-6</vt:lpstr>
      <vt:lpstr>T-7</vt:lpstr>
      <vt:lpstr>T-8</vt:lpstr>
      <vt:lpstr>T-9</vt:lpstr>
      <vt:lpstr>T-10</vt:lpstr>
      <vt:lpstr>T-11</vt:lpstr>
      <vt:lpstr>T-12</vt:lpstr>
      <vt:lpstr>T-13</vt:lpstr>
      <vt:lpstr>T-14</vt:lpstr>
      <vt:lpstr>T-15</vt:lpstr>
      <vt:lpstr>T-16</vt:lpstr>
      <vt:lpstr>Aneks I</vt:lpstr>
    </vt:vector>
  </TitlesOfParts>
  <Company>UNDP BiH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dzkapetanovic</dc:creator>
  <cp:lastModifiedBy>Anes Smailbegović</cp:lastModifiedBy>
  <cp:lastPrinted>2025-03-26T13:01:24Z</cp:lastPrinted>
  <dcterms:created xsi:type="dcterms:W3CDTF">2007-02-09T08:19:43Z</dcterms:created>
  <dcterms:modified xsi:type="dcterms:W3CDTF">2025-03-27T08:32:18Z</dcterms:modified>
</cp:coreProperties>
</file>