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8-202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K6" i="10" s="1"/>
  <c r="F6" i="10"/>
  <c r="J6" i="10" s="1"/>
  <c r="E6" i="10"/>
  <c r="I6" i="10" s="1"/>
  <c r="D6" i="10"/>
  <c r="C6" i="10"/>
  <c r="B6" i="10"/>
  <c r="G6" i="11" l="1"/>
  <c r="H6" i="10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<sst xmlns="http://schemas.openxmlformats.org/spreadsheetml/2006/main" count="115" uniqueCount="86">
  <si>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</si>
  <si>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</si>
  <si>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</si>
  <si>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</si>
  <si>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</si>
  <si>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</si>
  <si>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</si>
  <si>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</si>
  <si>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</si>
  <si>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</si>
  <si>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</si>
  <si>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</si>
  <si>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</si>
  <si>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</si>
  <si>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</si>
  <si>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</si>
  <si>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</si>
  <si>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</si>
  <si>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</si>
  <si>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</si>
  <si>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</si>
  <si>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</si>
  <si>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</si>
  <si>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</si>
  <si>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</si>
  <si>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</si>
  <si>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</si>
  <si>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</si>
  <si>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</si>
  <si>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</si>
  <si>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</si>
  <si>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</si>
  <si>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</si>
  <si>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</si>
  <si>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</si>
  <si>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</si>
  <si>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</si>
  <si>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</si>
  <si>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</si>
  <si>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</si>
  <si>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</si>
  <si>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</si>
  <si>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</si>
  <si>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</si>
  <si>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</si>
  <si>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</si>
  <si>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</si>
  <si>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</si>
  <si>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</si>
  <si>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</si>
  <si>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</si>
  <si>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</si>
  <si>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</si>
  <si>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</si>
  <si>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</si>
  <si>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</si>
  <si>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</si>
  <si>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</si>
  <si>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</si>
  <si>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</si>
  <si>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</si>
  <si>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</si>
  <si>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</si>
  <si>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</si>
  <si>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</si>
  <si>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</si>
  <si>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</si>
  <si>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</si>
  <si>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</si>
  <si>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</si>
  <si>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</si>
  <si>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</si>
  <si>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</si>
  <si>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</si>
  <si>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</si>
  <si>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</si>
  <si>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</si>
  <si>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</si>
  <si>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VII 2024</t>
  </si>
  <si>
    <t>VIII 2024</t>
  </si>
  <si>
    <r>
      <rPr>
        <u/>
        <sz val="10"/>
        <rFont val="Arial Narrow"/>
        <family val="2"/>
      </rPr>
      <t>VIII 2024</t>
    </r>
    <r>
      <rPr>
        <sz val="10"/>
        <rFont val="Arial Narrow"/>
        <family val="2"/>
      </rPr>
      <t xml:space="preserve">
VII 2024</t>
    </r>
  </si>
  <si>
    <r>
      <t xml:space="preserve">VIII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</si>
  <si>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t>VIII 2023</t>
  </si>
  <si>
    <r>
      <t xml:space="preserve">VIII 2024
</t>
    </r>
    <r>
      <rPr>
        <sz val="10"/>
        <rFont val="Arial Narrow"/>
        <family val="2"/>
        <charset val="238"/>
      </rPr>
      <t>VII 2024</t>
    </r>
  </si>
  <si>
    <r>
      <t xml:space="preserve">VIII 2024
</t>
    </r>
    <r>
      <rPr>
        <sz val="10"/>
        <rFont val="Arial Narrow"/>
        <family val="2"/>
        <charset val="238"/>
      </rPr>
      <t>VIII 2023</t>
    </r>
  </si>
  <si>
    <r>
      <t xml:space="preserve">VIII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</si>
</sst>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G15" sqref="G15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79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80</v>
      </c>
      <c r="I4" s="80"/>
      <c r="J4" s="81" t="s">
        <v>81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547620</v>
      </c>
      <c r="E6" s="22">
        <f t="shared" si="0"/>
        <v>242924</v>
      </c>
      <c r="F6" s="20">
        <f t="shared" si="0"/>
        <v>543667</v>
      </c>
      <c r="G6" s="22">
        <f t="shared" si="0"/>
        <v>240123</v>
      </c>
      <c r="H6" s="23">
        <f t="shared" ref="H6:I8" si="1">F6/D6*100</f>
        <v>99.278149081479867</v>
      </c>
      <c r="I6" s="23">
        <f t="shared" si="1"/>
        <v>98.846964482718874</v>
      </c>
      <c r="J6" s="23">
        <f>F6/B6*100</f>
        <v>100.44451752481704</v>
      </c>
      <c r="K6" s="23">
        <f>G6/C6*100</f>
        <v>100.69021331197558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482528</v>
      </c>
      <c r="E7" s="29">
        <v>214999</v>
      </c>
      <c r="F7" s="28">
        <v>478312</v>
      </c>
      <c r="G7" s="29">
        <v>212157</v>
      </c>
      <c r="H7" s="23">
        <f t="shared" si="1"/>
        <v>99.126268320180387</v>
      </c>
      <c r="I7" s="23">
        <f t="shared" si="1"/>
        <v>98.678133386666914</v>
      </c>
      <c r="J7" s="23">
        <f t="shared" ref="J7:K8" si="2">F7/B7*100</f>
        <v>99.500119613492402</v>
      </c>
      <c r="K7" s="23">
        <f t="shared" si="2"/>
        <v>99.856914916149321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65092</v>
      </c>
      <c r="E8" s="29">
        <v>27925</v>
      </c>
      <c r="F8" s="28">
        <v>65355</v>
      </c>
      <c r="G8" s="29">
        <v>27966</v>
      </c>
      <c r="H8" s="23">
        <f t="shared" si="1"/>
        <v>100.40404350765071</v>
      </c>
      <c r="I8" s="23">
        <f t="shared" si="1"/>
        <v>100.14682184422561</v>
      </c>
      <c r="J8" s="23">
        <f t="shared" si="2"/>
        <v>107.94272123674563</v>
      </c>
      <c r="K8" s="23">
        <f t="shared" si="2"/>
        <v>107.49538745387454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N8" sqref="N8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82</v>
      </c>
      <c r="E4" s="33" t="s">
        <v>78</v>
      </c>
      <c r="F4" s="33" t="s">
        <v>79</v>
      </c>
      <c r="G4" s="34" t="s">
        <v>83</v>
      </c>
      <c r="H4" s="34" t="s">
        <v>84</v>
      </c>
      <c r="I4" s="34" t="s">
        <v>85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538302</v>
      </c>
      <c r="E6" s="48">
        <f t="shared" ref="E6:F6" si="0">SUM(E8:E26)</f>
        <v>547620</v>
      </c>
      <c r="F6" s="48">
        <f t="shared" si="0"/>
        <v>543667</v>
      </c>
      <c r="G6" s="49">
        <f>F6/E6*100</f>
        <v>99.278149081479867</v>
      </c>
      <c r="H6" s="50">
        <f>F6/D6*100</f>
        <v>100.99665243673626</v>
      </c>
      <c r="I6" s="51">
        <f>F6/C6*100</f>
        <v>100.44451752481704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11435</v>
      </c>
      <c r="E8" s="61">
        <v>11739</v>
      </c>
      <c r="F8" s="61">
        <v>11717</v>
      </c>
      <c r="G8" s="62">
        <f t="shared" ref="G8:G26" si="1">F8/E8*100</f>
        <v>99.812590510264926</v>
      </c>
      <c r="H8" s="63">
        <f t="shared" ref="H8:H26" si="2">F8/D8*100</f>
        <v>102.4661128115435</v>
      </c>
      <c r="I8" s="64">
        <f t="shared" ref="I8:I26" si="3">F8/C8*100</f>
        <v>104.89704565801254</v>
      </c>
      <c r="J8" s="65" t="s">
        <v>4</v>
      </c>
      <c r="K8" s="35" t="s">
        <v>2</v>
      </c>
    </row>
    <row r="9" spans="1:13" ht="13" x14ac:dyDescent="0.25">
      <c r="A9" s="45" t="s">
        <v>5</v>
      </c>
      <c r="B9" s="60" t="s">
        <v>6</v>
      </c>
      <c r="C9" s="61">
        <v>11119</v>
      </c>
      <c r="D9" s="66">
        <v>11079</v>
      </c>
      <c r="E9" s="61">
        <v>10376</v>
      </c>
      <c r="F9" s="61">
        <v>10426</v>
      </c>
      <c r="G9" s="62">
        <f t="shared" si="1"/>
        <v>100.48188126445643</v>
      </c>
      <c r="H9" s="63">
        <f t="shared" si="2"/>
        <v>94.105966242440658</v>
      </c>
      <c r="I9" s="64">
        <f t="shared" si="3"/>
        <v>93.767425128159005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106224</v>
      </c>
      <c r="E10" s="61">
        <v>104260</v>
      </c>
      <c r="F10" s="61">
        <v>103746</v>
      </c>
      <c r="G10" s="62">
        <f t="shared" si="1"/>
        <v>99.507001726453097</v>
      </c>
      <c r="H10" s="63">
        <f t="shared" si="2"/>
        <v>97.667193854496162</v>
      </c>
      <c r="I10" s="64">
        <f t="shared" si="3"/>
        <v>97.661677492233835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8504</v>
      </c>
      <c r="E11" s="61">
        <v>8460</v>
      </c>
      <c r="F11" s="61">
        <v>8461</v>
      </c>
      <c r="G11" s="62">
        <f t="shared" si="1"/>
        <v>100.01182033096927</v>
      </c>
      <c r="H11" s="63">
        <f t="shared" si="2"/>
        <v>99.494355597365953</v>
      </c>
      <c r="I11" s="64">
        <f t="shared" si="3"/>
        <v>99.588041431261772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8699</v>
      </c>
      <c r="E12" s="61">
        <v>8817</v>
      </c>
      <c r="F12" s="61">
        <v>8795</v>
      </c>
      <c r="G12" s="62">
        <f t="shared" si="1"/>
        <v>99.750482023363958</v>
      </c>
      <c r="H12" s="63">
        <f t="shared" si="2"/>
        <v>101.10357512357741</v>
      </c>
      <c r="I12" s="64">
        <f t="shared" si="3"/>
        <v>101.99466542966485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25897</v>
      </c>
      <c r="E13" s="61">
        <v>26745</v>
      </c>
      <c r="F13" s="61">
        <v>26799</v>
      </c>
      <c r="G13" s="62">
        <f>F13/E13*100</f>
        <v>100.20190689848569</v>
      </c>
      <c r="H13" s="63">
        <f>F13/D13*100</f>
        <v>103.483028922269</v>
      </c>
      <c r="I13" s="64">
        <f t="shared" si="3"/>
        <v>104.49582780940499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99103</v>
      </c>
      <c r="E14" s="61">
        <v>101676</v>
      </c>
      <c r="F14" s="61">
        <v>101735</v>
      </c>
      <c r="G14" s="62">
        <f>F14/E14*100</f>
        <v>100.05802745977419</v>
      </c>
      <c r="H14" s="63">
        <f>F14/D14*100</f>
        <v>102.65582272988709</v>
      </c>
      <c r="I14" s="64">
        <f t="shared" si="3"/>
        <v>103.39763395398001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25421</v>
      </c>
      <c r="E15" s="61">
        <v>25745</v>
      </c>
      <c r="F15" s="61">
        <v>25662</v>
      </c>
      <c r="G15" s="62">
        <f>F15/E15*100</f>
        <v>99.677607302388822</v>
      </c>
      <c r="H15" s="63">
        <f>F15/D15*100</f>
        <v>100.94803508909955</v>
      </c>
      <c r="I15" s="64">
        <f t="shared" si="3"/>
        <v>101.44686907020872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28639</v>
      </c>
      <c r="E16" s="61">
        <v>29865</v>
      </c>
      <c r="F16" s="61">
        <v>29689</v>
      </c>
      <c r="G16" s="62">
        <f t="shared" si="1"/>
        <v>99.41068139963167</v>
      </c>
      <c r="H16" s="63">
        <f t="shared" si="2"/>
        <v>103.66632913160376</v>
      </c>
      <c r="I16" s="64">
        <f t="shared" si="3"/>
        <v>108.69119531393008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20470</v>
      </c>
      <c r="E17" s="61">
        <v>20733</v>
      </c>
      <c r="F17" s="61">
        <v>20782</v>
      </c>
      <c r="G17" s="62">
        <f t="shared" si="1"/>
        <v>100.23633820479429</v>
      </c>
      <c r="H17" s="63">
        <f t="shared" si="2"/>
        <v>101.52418172936004</v>
      </c>
      <c r="I17" s="64">
        <f t="shared" si="3"/>
        <v>101.70304394636392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11936</v>
      </c>
      <c r="E18" s="61">
        <v>12219</v>
      </c>
      <c r="F18" s="61">
        <v>12218</v>
      </c>
      <c r="G18" s="62">
        <f t="shared" si="1"/>
        <v>99.991816024224562</v>
      </c>
      <c r="H18" s="63">
        <f t="shared" si="2"/>
        <v>102.36260053619304</v>
      </c>
      <c r="I18" s="64">
        <f t="shared" si="3"/>
        <v>102.82780676653762</v>
      </c>
      <c r="J18" s="67" t="s">
        <v>31</v>
      </c>
      <c r="K18" s="69" t="s">
        <v>29</v>
      </c>
    </row>
    <row r="19" spans="1:11" ht="14.15" customHeight="1" x14ac:dyDescent="0.25">
      <c r="A19" s="68" t="s">
        <v>32</v>
      </c>
      <c r="B19" s="60" t="s">
        <v>33</v>
      </c>
      <c r="C19" s="61">
        <v>2482</v>
      </c>
      <c r="D19" s="66">
        <v>2538</v>
      </c>
      <c r="E19" s="61">
        <v>2501</v>
      </c>
      <c r="F19" s="61">
        <v>2498</v>
      </c>
      <c r="G19" s="62">
        <f t="shared" si="1"/>
        <v>99.880047980807674</v>
      </c>
      <c r="H19" s="63">
        <f t="shared" si="2"/>
        <v>98.423955870764374</v>
      </c>
      <c r="I19" s="64">
        <f t="shared" si="3"/>
        <v>100.64464141821112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18653</v>
      </c>
      <c r="E20" s="61">
        <v>19240</v>
      </c>
      <c r="F20" s="61">
        <v>18777</v>
      </c>
      <c r="G20" s="62">
        <f t="shared" si="1"/>
        <v>97.593555093555096</v>
      </c>
      <c r="H20" s="63">
        <f t="shared" si="2"/>
        <v>100.6647724226666</v>
      </c>
      <c r="I20" s="64">
        <f t="shared" si="3"/>
        <v>101.16373040245676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14249</v>
      </c>
      <c r="E21" s="61">
        <v>14715</v>
      </c>
      <c r="F21" s="61">
        <v>14926</v>
      </c>
      <c r="G21" s="62">
        <f t="shared" si="1"/>
        <v>101.43391097519539</v>
      </c>
      <c r="H21" s="63">
        <f t="shared" si="2"/>
        <v>104.75121061127098</v>
      </c>
      <c r="I21" s="64">
        <f t="shared" si="3"/>
        <v>105.18675123326287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47801</v>
      </c>
      <c r="E22" s="61">
        <v>47520</v>
      </c>
      <c r="F22" s="61">
        <v>47456</v>
      </c>
      <c r="G22" s="62">
        <f t="shared" si="1"/>
        <v>99.865319865319861</v>
      </c>
      <c r="H22" s="63">
        <f t="shared" si="2"/>
        <v>99.278257777033957</v>
      </c>
      <c r="I22" s="64">
        <f t="shared" si="3"/>
        <v>99.184884838857997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39231</v>
      </c>
      <c r="E23" s="61">
        <v>43086</v>
      </c>
      <c r="F23" s="61">
        <v>39963</v>
      </c>
      <c r="G23" s="62">
        <f t="shared" si="1"/>
        <v>92.751705890544486</v>
      </c>
      <c r="H23" s="63">
        <f t="shared" si="2"/>
        <v>101.86587137722721</v>
      </c>
      <c r="I23" s="64">
        <f t="shared" si="3"/>
        <v>87.913852651956788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37428</v>
      </c>
      <c r="E24" s="61">
        <v>38601</v>
      </c>
      <c r="F24" s="61">
        <v>38650</v>
      </c>
      <c r="G24" s="62">
        <f t="shared" si="1"/>
        <v>100.12693971658766</v>
      </c>
      <c r="H24" s="63">
        <f t="shared" si="2"/>
        <v>103.26493534252432</v>
      </c>
      <c r="I24" s="64">
        <f t="shared" si="3"/>
        <v>103.5193914720377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9757</v>
      </c>
      <c r="E25" s="61">
        <v>9728</v>
      </c>
      <c r="F25" s="61">
        <v>9738</v>
      </c>
      <c r="G25" s="62">
        <f t="shared" si="1"/>
        <v>100.10279605263158</v>
      </c>
      <c r="H25" s="63">
        <f t="shared" si="2"/>
        <v>99.805268012708822</v>
      </c>
      <c r="I25" s="64">
        <f t="shared" si="3"/>
        <v>100.52647878600185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11238</v>
      </c>
      <c r="E26" s="61">
        <v>11594</v>
      </c>
      <c r="F26" s="61">
        <v>11629</v>
      </c>
      <c r="G26" s="62">
        <f t="shared" si="1"/>
        <v>100.30188028290495</v>
      </c>
      <c r="H26" s="63">
        <f t="shared" si="2"/>
        <v>103.47926677344724</v>
      </c>
      <c r="I26" s="64">
        <f t="shared" si="3"/>
        <v>104.77520497342103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2024-10-03T09:45:48Z</dcterms:modified>
</cp:coreProperties>
</file>