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F6" i="11"/>
  <c r="E6" i="11"/>
  <c r="D6" i="11"/>
  <c r="C6" i="11"/>
  <c r="K8" i="10"/>
  <c r="J8" i="10"/>
  <c r="I8" i="10"/>
  <c r="H8" i="10"/>
  <c r="K7" i="10"/>
  <c r="J7" i="10"/>
  <c r="I7" i="10"/>
  <c r="H7" i="10"/>
  <c r="G6" i="10"/>
  <c r="F6" i="10"/>
  <c r="H6" i="10" s="1"/>
  <c r="E6" i="10"/>
  <c r="I6" i="10" s="1"/>
  <c r="D6" i="10"/>
  <c r="C6" i="10"/>
  <c r="B6" i="10"/>
  <c r="K6" i="10" l="1"/>
  <c r="I6" i="11"/>
  <c r="H6" i="11"/>
  <c r="G6" i="11"/>
  <c r="J6" i="10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<sst xmlns="http://schemas.openxmlformats.org/spreadsheetml/2006/main" count="115" uniqueCount="86">
  <si>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</si>
  <si>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</si>
  <si>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</si>
  <si>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</si>
  <si>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</si>
  <si>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</si>
  <si>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</si>
  <si>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</si>
  <si>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</si>
  <si>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</si>
  <si>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</si>
  <si>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</si>
  <si>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</si>
  <si>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</si>
  <si>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</si>
  <si>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</si>
  <si>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</si>
  <si>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</si>
  <si>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</si>
  <si>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</si>
  <si>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</si>
  <si>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</si>
  <si>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</si>
  <si>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</si>
  <si>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</si>
  <si>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</si>
  <si>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</si>
  <si>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</si>
  <si>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</si>
  <si>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</si>
  <si>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</si>
  <si>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</si>
  <si>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</si>
  <si>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</si>
  <si>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</si>
  <si>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</si>
  <si>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</si>
  <si>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</si>
  <si>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</si>
  <si>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</si>
  <si>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</si>
  <si>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</si>
  <si>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</si>
  <si>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</si>
  <si>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</si>
  <si>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</si>
  <si>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</si>
  <si>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</si>
  <si>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</si>
  <si>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</si>
  <si>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</si>
  <si>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</si>
  <si>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</si>
  <si>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</si>
  <si>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</si>
  <si>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</si>
  <si>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</si>
  <si>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</si>
  <si>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</si>
  <si>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</si>
  <si>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</si>
  <si>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</si>
  <si>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</si>
  <si>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</si>
  <si>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</si>
  <si>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</si>
  <si>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</si>
  <si>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</si>
  <si>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</si>
  <si>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</si>
  <si>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</si>
  <si>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</si>
  <si>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</si>
  <si>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</si>
  <si>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</si>
  <si>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</si>
  <si>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</si>
  <si>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</si>
  <si>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VI 2024</t>
  </si>
  <si>
    <t>VII 2024</t>
  </si>
  <si>
    <r>
      <rPr>
        <u/>
        <sz val="10"/>
        <rFont val="Arial Narrow"/>
        <family val="2"/>
      </rPr>
      <t>VII 2024</t>
    </r>
    <r>
      <rPr>
        <sz val="10"/>
        <rFont val="Arial Narrow"/>
        <family val="2"/>
      </rPr>
      <t xml:space="preserve">
VI 2024</t>
    </r>
  </si>
  <si>
    <r>
      <t xml:space="preserve">VII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</si>
  <si>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t>VII 2023</t>
  </si>
  <si>
    <r>
      <t xml:space="preserve">VII 2024
</t>
    </r>
    <r>
      <rPr>
        <sz val="10"/>
        <rFont val="Arial Narrow"/>
        <family val="2"/>
        <charset val="238"/>
      </rPr>
      <t>VI 2024</t>
    </r>
  </si>
  <si>
    <r>
      <t xml:space="preserve">VII 2024
</t>
    </r>
    <r>
      <rPr>
        <sz val="10"/>
        <rFont val="Arial Narrow"/>
        <family val="2"/>
        <charset val="238"/>
      </rPr>
      <t>VII 2023</t>
    </r>
  </si>
  <si>
    <r>
      <t xml:space="preserve">VII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</si>
</sst>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M16" sqref="M16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79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80</v>
      </c>
      <c r="I4" s="80"/>
      <c r="J4" s="81" t="s">
        <v>81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549382</v>
      </c>
      <c r="E6" s="22">
        <f t="shared" si="0"/>
        <v>244751</v>
      </c>
      <c r="F6" s="20">
        <f t="shared" si="0"/>
        <v>547620</v>
      </c>
      <c r="G6" s="22">
        <f t="shared" si="0"/>
        <v>242924</v>
      </c>
      <c r="H6" s="23">
        <f t="shared" ref="H6:I8" si="1">F6/D6*100</f>
        <v>99.679275986472078</v>
      </c>
      <c r="I6" s="23">
        <f t="shared" si="1"/>
        <v>99.253527054026335</v>
      </c>
      <c r="J6" s="23">
        <f>F6/B6*100</f>
        <v>101.17484910237391</v>
      </c>
      <c r="K6" s="23">
        <f>G6/C6*100</f>
        <v>101.8647500597542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485061</v>
      </c>
      <c r="E7" s="29">
        <v>217087</v>
      </c>
      <c r="F7" s="28">
        <v>482528</v>
      </c>
      <c r="G7" s="29">
        <v>214999</v>
      </c>
      <c r="H7" s="23">
        <f t="shared" si="1"/>
        <v>99.477797637822874</v>
      </c>
      <c r="I7" s="23">
        <f t="shared" si="1"/>
        <v>99.03817363545491</v>
      </c>
      <c r="J7" s="23">
        <f t="shared" ref="J7:K8" si="2">F7/B7*100</f>
        <v>100.37714654212995</v>
      </c>
      <c r="K7" s="23">
        <f t="shared" si="2"/>
        <v>101.19457218030603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64321</v>
      </c>
      <c r="E8" s="29">
        <v>27664</v>
      </c>
      <c r="F8" s="28">
        <v>65092</v>
      </c>
      <c r="G8" s="29">
        <v>27925</v>
      </c>
      <c r="H8" s="23">
        <f t="shared" si="1"/>
        <v>101.19867539372834</v>
      </c>
      <c r="I8" s="23">
        <f t="shared" si="1"/>
        <v>100.94346443030653</v>
      </c>
      <c r="J8" s="23">
        <f t="shared" si="2"/>
        <v>107.50834076569882</v>
      </c>
      <c r="K8" s="23">
        <f t="shared" si="2"/>
        <v>107.33779212792128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N11" sqref="N11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82</v>
      </c>
      <c r="E4" s="33" t="s">
        <v>78</v>
      </c>
      <c r="F4" s="33" t="s">
        <v>79</v>
      </c>
      <c r="G4" s="34" t="s">
        <v>83</v>
      </c>
      <c r="H4" s="34" t="s">
        <v>84</v>
      </c>
      <c r="I4" s="34" t="s">
        <v>85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541078</v>
      </c>
      <c r="E6" s="48">
        <f t="shared" ref="E6:F6" si="0">SUM(E8:E26)</f>
        <v>549382</v>
      </c>
      <c r="F6" s="48">
        <f t="shared" si="0"/>
        <v>547620</v>
      </c>
      <c r="G6" s="49">
        <f>F6/E6*100</f>
        <v>99.679275986472078</v>
      </c>
      <c r="H6" s="50">
        <f>F6/D6*100</f>
        <v>101.20906782386274</v>
      </c>
      <c r="I6" s="51">
        <f>F6/C6*100</f>
        <v>101.17484910237391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11367</v>
      </c>
      <c r="E8" s="61">
        <v>11712</v>
      </c>
      <c r="F8" s="61">
        <v>11739</v>
      </c>
      <c r="G8" s="62">
        <f t="shared" ref="G8:G26" si="1">F8/E8*100</f>
        <v>100.23053278688525</v>
      </c>
      <c r="H8" s="63">
        <f t="shared" ref="H8:H26" si="2">F8/D8*100</f>
        <v>103.27263130113487</v>
      </c>
      <c r="I8" s="64">
        <f t="shared" ref="I8:I26" si="3">F8/C8*100</f>
        <v>105.09400179051029</v>
      </c>
      <c r="J8" s="65" t="s">
        <v>4</v>
      </c>
      <c r="K8" s="35" t="s">
        <v>2</v>
      </c>
    </row>
    <row r="9" spans="1:13" ht="13" x14ac:dyDescent="0.25">
      <c r="A9" s="45" t="s">
        <v>5</v>
      </c>
      <c r="B9" s="60" t="s">
        <v>6</v>
      </c>
      <c r="C9" s="61">
        <v>11119</v>
      </c>
      <c r="D9" s="66">
        <v>11087</v>
      </c>
      <c r="E9" s="61">
        <v>10378</v>
      </c>
      <c r="F9" s="61">
        <v>10376</v>
      </c>
      <c r="G9" s="62">
        <f t="shared" si="1"/>
        <v>99.980728464058586</v>
      </c>
      <c r="H9" s="63">
        <f t="shared" si="2"/>
        <v>93.587083972219716</v>
      </c>
      <c r="I9" s="64">
        <f t="shared" si="3"/>
        <v>93.317744401474954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106513</v>
      </c>
      <c r="E10" s="61">
        <v>104502</v>
      </c>
      <c r="F10" s="61">
        <v>104260</v>
      </c>
      <c r="G10" s="62">
        <f t="shared" si="1"/>
        <v>99.768425484679724</v>
      </c>
      <c r="H10" s="63">
        <f t="shared" si="2"/>
        <v>97.884765239923766</v>
      </c>
      <c r="I10" s="64">
        <f t="shared" si="3"/>
        <v>98.14553327685212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8537</v>
      </c>
      <c r="E11" s="61">
        <v>8505</v>
      </c>
      <c r="F11" s="61">
        <v>8460</v>
      </c>
      <c r="G11" s="62">
        <f t="shared" si="1"/>
        <v>99.470899470899468</v>
      </c>
      <c r="H11" s="63">
        <f t="shared" si="2"/>
        <v>99.098043809300691</v>
      </c>
      <c r="I11" s="64">
        <f t="shared" si="3"/>
        <v>99.576271186440678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8652</v>
      </c>
      <c r="E12" s="61">
        <v>8805</v>
      </c>
      <c r="F12" s="61">
        <v>8817</v>
      </c>
      <c r="G12" s="62">
        <f t="shared" si="1"/>
        <v>100.13628620102214</v>
      </c>
      <c r="H12" s="63">
        <f t="shared" si="2"/>
        <v>101.90707350901526</v>
      </c>
      <c r="I12" s="64">
        <f t="shared" si="3"/>
        <v>102.24979705438942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25783</v>
      </c>
      <c r="E13" s="61">
        <v>26522</v>
      </c>
      <c r="F13" s="61">
        <v>26745</v>
      </c>
      <c r="G13" s="62">
        <f>F13/E13*100</f>
        <v>100.84081140185506</v>
      </c>
      <c r="H13" s="63">
        <f>F13/D13*100</f>
        <v>103.73114067408757</v>
      </c>
      <c r="I13" s="64">
        <f t="shared" si="3"/>
        <v>104.28526865788037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99048</v>
      </c>
      <c r="E14" s="61">
        <v>101132</v>
      </c>
      <c r="F14" s="61">
        <v>101676</v>
      </c>
      <c r="G14" s="62">
        <f>F14/E14*100</f>
        <v>100.5379108491872</v>
      </c>
      <c r="H14" s="63">
        <f>F14/D14*100</f>
        <v>102.65325902592681</v>
      </c>
      <c r="I14" s="64">
        <f t="shared" si="3"/>
        <v>103.33766972924627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25386</v>
      </c>
      <c r="E15" s="61">
        <v>25728</v>
      </c>
      <c r="F15" s="61">
        <v>25745</v>
      </c>
      <c r="G15" s="62">
        <f>F15/E15*100</f>
        <v>100.06607587064677</v>
      </c>
      <c r="H15" s="63">
        <f>F15/D15*100</f>
        <v>101.41416528795399</v>
      </c>
      <c r="I15" s="64">
        <f t="shared" si="3"/>
        <v>101.77498418722328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28755</v>
      </c>
      <c r="E16" s="61">
        <v>29084</v>
      </c>
      <c r="F16" s="61">
        <v>29865</v>
      </c>
      <c r="G16" s="62">
        <f t="shared" si="1"/>
        <v>102.68532526475039</v>
      </c>
      <c r="H16" s="63">
        <f t="shared" si="2"/>
        <v>103.86019822639541</v>
      </c>
      <c r="I16" s="64">
        <f t="shared" si="3"/>
        <v>109.33552992861067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20398</v>
      </c>
      <c r="E17" s="61">
        <v>20720</v>
      </c>
      <c r="F17" s="61">
        <v>20733</v>
      </c>
      <c r="G17" s="62">
        <f t="shared" si="1"/>
        <v>100.06274131274131</v>
      </c>
      <c r="H17" s="63">
        <f t="shared" si="2"/>
        <v>101.6423178743014</v>
      </c>
      <c r="I17" s="64">
        <f t="shared" si="3"/>
        <v>101.46324752862877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11899</v>
      </c>
      <c r="E18" s="61">
        <v>12205</v>
      </c>
      <c r="F18" s="61">
        <v>12219</v>
      </c>
      <c r="G18" s="62">
        <f t="shared" si="1"/>
        <v>100.11470708725932</v>
      </c>
      <c r="H18" s="63">
        <f t="shared" si="2"/>
        <v>102.68930162198504</v>
      </c>
      <c r="I18" s="64">
        <f t="shared" si="3"/>
        <v>102.83622285810469</v>
      </c>
      <c r="J18" s="67" t="s">
        <v>31</v>
      </c>
      <c r="K18" s="69" t="s">
        <v>29</v>
      </c>
    </row>
    <row r="19" spans="1:11" ht="14.15" customHeight="1" x14ac:dyDescent="0.25">
      <c r="A19" s="68" t="s">
        <v>32</v>
      </c>
      <c r="B19" s="60" t="s">
        <v>33</v>
      </c>
      <c r="C19" s="61">
        <v>2482</v>
      </c>
      <c r="D19" s="66">
        <v>2520</v>
      </c>
      <c r="E19" s="61">
        <v>2509</v>
      </c>
      <c r="F19" s="61">
        <v>2501</v>
      </c>
      <c r="G19" s="62">
        <f t="shared" si="1"/>
        <v>99.681147867676373</v>
      </c>
      <c r="H19" s="63">
        <f t="shared" si="2"/>
        <v>99.246031746031747</v>
      </c>
      <c r="I19" s="64">
        <f t="shared" si="3"/>
        <v>100.76551168412571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18588</v>
      </c>
      <c r="E20" s="61">
        <v>19196</v>
      </c>
      <c r="F20" s="61">
        <v>19240</v>
      </c>
      <c r="G20" s="62">
        <f t="shared" si="1"/>
        <v>100.22921441967077</v>
      </c>
      <c r="H20" s="63">
        <f t="shared" si="2"/>
        <v>103.5076393372068</v>
      </c>
      <c r="I20" s="64">
        <f t="shared" si="3"/>
        <v>103.65820807068584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14175</v>
      </c>
      <c r="E21" s="61">
        <v>14634</v>
      </c>
      <c r="F21" s="61">
        <v>14715</v>
      </c>
      <c r="G21" s="62">
        <f t="shared" si="1"/>
        <v>100.55350553505535</v>
      </c>
      <c r="H21" s="63">
        <f t="shared" si="2"/>
        <v>103.80952380952382</v>
      </c>
      <c r="I21" s="64">
        <f t="shared" si="3"/>
        <v>103.69978858350952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47849</v>
      </c>
      <c r="E22" s="61">
        <v>47663</v>
      </c>
      <c r="F22" s="61">
        <v>47520</v>
      </c>
      <c r="G22" s="62">
        <f t="shared" si="1"/>
        <v>99.699976921301641</v>
      </c>
      <c r="H22" s="63">
        <f t="shared" si="2"/>
        <v>99.31242032226379</v>
      </c>
      <c r="I22" s="64">
        <f t="shared" si="3"/>
        <v>99.318647326840278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42217</v>
      </c>
      <c r="E23" s="61">
        <v>46285</v>
      </c>
      <c r="F23" s="61">
        <v>43086</v>
      </c>
      <c r="G23" s="62">
        <f t="shared" si="1"/>
        <v>93.08847358755537</v>
      </c>
      <c r="H23" s="63">
        <f t="shared" si="2"/>
        <v>102.05841248786034</v>
      </c>
      <c r="I23" s="64">
        <f t="shared" si="3"/>
        <v>94.784081659590385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37373</v>
      </c>
      <c r="E24" s="61">
        <v>38510</v>
      </c>
      <c r="F24" s="61">
        <v>38601</v>
      </c>
      <c r="G24" s="62">
        <f t="shared" si="1"/>
        <v>100.23630225915348</v>
      </c>
      <c r="H24" s="63">
        <f t="shared" si="2"/>
        <v>103.28579455756829</v>
      </c>
      <c r="I24" s="64">
        <f t="shared" si="3"/>
        <v>103.38815084636812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9797</v>
      </c>
      <c r="E25" s="61">
        <v>9707</v>
      </c>
      <c r="F25" s="61">
        <v>9728</v>
      </c>
      <c r="G25" s="62">
        <f t="shared" si="1"/>
        <v>100.21633872463171</v>
      </c>
      <c r="H25" s="63">
        <f t="shared" si="2"/>
        <v>99.2957027661529</v>
      </c>
      <c r="I25" s="64">
        <f t="shared" si="3"/>
        <v>100.42324765149169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11134</v>
      </c>
      <c r="E26" s="61">
        <v>11585</v>
      </c>
      <c r="F26" s="61">
        <v>11594</v>
      </c>
      <c r="G26" s="62">
        <f t="shared" si="1"/>
        <v>100.07768666378938</v>
      </c>
      <c r="H26" s="63">
        <f t="shared" si="2"/>
        <v>104.13148913238727</v>
      </c>
      <c r="I26" s="64">
        <f t="shared" si="3"/>
        <v>104.45986124876114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2024-09-12T13:27:26Z</dcterms:modified>
</cp:coreProperties>
</file>