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es.smailbegovic.FZS\AppData\Local\Microsoft\Windows\Temporary Internet Files\Content.Outlook\7HIQYSSI\"/>
    </mc:Choice>
  </mc:AlternateContent>
  <bookViews>
    <workbookView xWindow="0" yWindow="0" windowWidth="28380" windowHeight="12360" activeTab="3"/>
  </bookViews>
  <sheets>
    <sheet name="T-1" sheetId="3" r:id="rId1"/>
    <sheet name="T-2" sheetId="5" r:id="rId2"/>
    <sheet name="T-3" sheetId="58" r:id="rId3"/>
    <sheet name="T-4" sheetId="63" r:id="rId4"/>
    <sheet name="Aneks I" sheetId="57" r:id="rId5"/>
  </sheets>
  <calcPr calcId="152511"/>
</workbook>
</file>

<file path=xl/calcChain.xml><?xml version="1.0" encoding="utf-8"?>
<calcChain xmlns="http://schemas.openxmlformats.org/spreadsheetml/2006/main">
  <c r="D7" i="63" l="1"/>
  <c r="D8" i="63"/>
  <c r="D9" i="63"/>
  <c r="D10" i="63"/>
</calcChain>
</file>

<file path=xl/sharedStrings.xml><?xml version="1.0" encoding="utf-8"?>
<sst xmlns="http://schemas.openxmlformats.org/spreadsheetml/2006/main" count="168" uniqueCount="79">
  <si>
    <t>25 - 49</t>
  </si>
  <si>
    <t>50 - 64</t>
  </si>
  <si>
    <t>65+</t>
  </si>
  <si>
    <t>15-64</t>
  </si>
  <si>
    <t>(%)</t>
  </si>
  <si>
    <t xml:space="preserve"> 65+</t>
  </si>
  <si>
    <t xml:space="preserve">    Working age population by activity, age groups and sex</t>
  </si>
  <si>
    <t>2. Radno sposobno stanovništvo prema aktivnosti, starosnim grupama i spolu</t>
  </si>
  <si>
    <t>3. Mjere aktivnosti stanovništva prema starosnim grupama i spolu</t>
  </si>
  <si>
    <r>
      <t>Ukupno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Total</t>
    </r>
  </si>
  <si>
    <r>
      <t xml:space="preserve">Muški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</si>
  <si>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Female</t>
    </r>
  </si>
  <si>
    <r>
      <t xml:space="preserve">Udio stanovništva 15-64 godina 
</t>
    </r>
    <r>
      <rPr>
        <i/>
        <sz val="9"/>
        <rFont val="Arial Narrow"/>
        <family val="2"/>
        <charset val="238"/>
      </rPr>
      <t>Share of population 15-64 age</t>
    </r>
  </si>
  <si>
    <r>
      <rPr>
        <b/>
        <sz val="9"/>
        <rFont val="Arial Narrow"/>
        <family val="2"/>
        <charset val="238"/>
      </rPr>
      <t>Stope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Rates (%)</t>
    </r>
  </si>
  <si>
    <t>15 - 64</t>
  </si>
  <si>
    <t>20 - 64</t>
  </si>
  <si>
    <t>25 - 34</t>
  </si>
  <si>
    <t>15 - 74</t>
  </si>
  <si>
    <t>65 - 74</t>
  </si>
  <si>
    <t>u"hilj."</t>
  </si>
  <si>
    <t>in"000"</t>
  </si>
  <si>
    <t xml:space="preserve">    Measures of the population activity by age groups and sex</t>
  </si>
  <si>
    <r>
      <t xml:space="preserve">Radno sposobno stanovništvo 15-89
</t>
    </r>
    <r>
      <rPr>
        <i/>
        <sz val="9"/>
        <rFont val="Arial Narrow"/>
        <family val="2"/>
        <charset val="238"/>
      </rPr>
      <t>Working age population 15-89</t>
    </r>
  </si>
  <si>
    <r>
      <rPr>
        <sz val="9"/>
        <rFont val="Arial Narrow"/>
        <family val="2"/>
        <charset val="238"/>
      </rPr>
      <t>Radna snaga 15-89</t>
    </r>
    <r>
      <rPr>
        <i/>
        <sz val="9"/>
        <rFont val="Arial Narrow"/>
        <family val="2"/>
        <charset val="238"/>
      </rPr>
      <t xml:space="preserve">
Labour force 15-89</t>
    </r>
  </si>
  <si>
    <r>
      <t xml:space="preserve">Zaposleni 15-89
</t>
    </r>
    <r>
      <rPr>
        <i/>
        <sz val="9"/>
        <rFont val="Arial Narrow"/>
        <family val="2"/>
        <charset val="238"/>
      </rPr>
      <t>Persons in employment 15-89</t>
    </r>
  </si>
  <si>
    <r>
      <t xml:space="preserve">Nezaposleni 15-74
</t>
    </r>
    <r>
      <rPr>
        <i/>
        <sz val="9"/>
        <rFont val="Arial Narrow"/>
        <family val="2"/>
        <charset val="238"/>
      </rPr>
      <t>Unemployed persons 15-74</t>
    </r>
  </si>
  <si>
    <r>
      <t xml:space="preserve">Osobe 15-64 godina      
</t>
    </r>
    <r>
      <rPr>
        <i/>
        <sz val="9"/>
        <rFont val="Arial Narrow"/>
        <family val="2"/>
        <charset val="238"/>
      </rPr>
      <t xml:space="preserve">Persons 15-64 years </t>
    </r>
  </si>
  <si>
    <r>
      <t xml:space="preserve">Stopa aktivnosti 15-89
</t>
    </r>
    <r>
      <rPr>
        <i/>
        <sz val="9"/>
        <rFont val="Arial Narrow"/>
        <family val="2"/>
        <charset val="238"/>
      </rPr>
      <t>Activity rate 15-89</t>
    </r>
  </si>
  <si>
    <r>
      <t xml:space="preserve">Stopa zaposlenosti 15-89
</t>
    </r>
    <r>
      <rPr>
        <i/>
        <sz val="9"/>
        <rFont val="Arial Narrow"/>
        <family val="2"/>
        <charset val="238"/>
      </rPr>
      <t>Employment rate 15-89</t>
    </r>
  </si>
  <si>
    <r>
      <t xml:space="preserve">Stopa nezaposlenosti 15-74
</t>
    </r>
    <r>
      <rPr>
        <i/>
        <sz val="9"/>
        <rFont val="Arial Narrow"/>
        <family val="2"/>
        <charset val="238"/>
      </rPr>
      <t>Unemployment rate 15-74</t>
    </r>
  </si>
  <si>
    <t xml:space="preserve">Osobe izvan radne snage 15-89
Persons outside labour force 15-89
</t>
  </si>
  <si>
    <t>Radna snaga / Labour force</t>
  </si>
  <si>
    <r>
      <t xml:space="preserve">Osobe izvan radne snage 15-89
</t>
    </r>
    <r>
      <rPr>
        <i/>
        <sz val="9"/>
        <rFont val="Arial Narrow"/>
        <family val="2"/>
        <charset val="238"/>
      </rPr>
      <t>Persons outside labour force 15-89</t>
    </r>
    <r>
      <rPr>
        <sz val="9"/>
        <rFont val="Arial Narrow"/>
        <family val="2"/>
        <charset val="238"/>
      </rPr>
      <t xml:space="preserve">
</t>
    </r>
  </si>
  <si>
    <t>1. Osnovne karakteristike radno sposobnog stanovništva prema aktivnosti i spolu</t>
  </si>
  <si>
    <t xml:space="preserve">    Principal working age population characteristics by activity and sex</t>
  </si>
  <si>
    <t>Intervali povjerljivosti osnovnih karakteristika radno sposobnog stanovništva prema aktivnosti</t>
  </si>
  <si>
    <t xml:space="preserve">Confidentiality intervals for principal characteristics of the working age population by activity </t>
  </si>
  <si>
    <t>.</t>
  </si>
  <si>
    <r>
      <rPr>
        <b/>
        <sz val="12"/>
        <rFont val="Arial Narrow"/>
        <family val="2"/>
        <charset val="238"/>
      </rPr>
      <t>Aneks I</t>
    </r>
    <r>
      <rPr>
        <sz val="12"/>
        <rFont val="Arial Narrow"/>
        <family val="2"/>
        <charset val="238"/>
      </rPr>
      <t xml:space="preserve"> / </t>
    </r>
    <r>
      <rPr>
        <i/>
        <sz val="12"/>
        <rFont val="Arial Narrow"/>
        <family val="2"/>
        <charset val="238"/>
      </rPr>
      <t>Appendix I</t>
    </r>
  </si>
  <si>
    <r>
      <t>Procjena</t>
    </r>
    <r>
      <rPr>
        <sz val="10"/>
        <rFont val="Arial Narrow"/>
        <family val="2"/>
        <charset val="238"/>
      </rPr>
      <t xml:space="preserve">                                                        
</t>
    </r>
    <r>
      <rPr>
        <i/>
        <sz val="10"/>
        <rFont val="Arial Narrow"/>
        <family val="2"/>
        <charset val="238"/>
      </rPr>
      <t>Estimation</t>
    </r>
  </si>
  <si>
    <r>
      <t xml:space="preserve">Standardna devijacija                     
 </t>
    </r>
    <r>
      <rPr>
        <i/>
        <sz val="10"/>
        <rFont val="Arial Narrow"/>
        <family val="2"/>
        <charset val="238"/>
      </rPr>
      <t>Standard deviation</t>
    </r>
  </si>
  <si>
    <r>
      <t>Donja 95% granica povjerljivosti</t>
    </r>
    <r>
      <rPr>
        <sz val="10"/>
        <rFont val="Arial Narrow"/>
        <family val="2"/>
        <charset val="238"/>
      </rPr>
      <t xml:space="preserve">                                     
 </t>
    </r>
    <r>
      <rPr>
        <i/>
        <sz val="10"/>
        <rFont val="Arial Narrow"/>
        <family val="2"/>
        <charset val="238"/>
      </rPr>
      <t xml:space="preserve">Lower 95% CL </t>
    </r>
  </si>
  <si>
    <r>
      <t>Gornja 95% granica povjerljivosti</t>
    </r>
    <r>
      <rPr>
        <sz val="10"/>
        <rFont val="Arial Narrow"/>
        <family val="2"/>
        <charset val="238"/>
      </rPr>
      <t xml:space="preserve">                      
 </t>
    </r>
    <r>
      <rPr>
        <i/>
        <sz val="10"/>
        <rFont val="Arial Narrow"/>
        <family val="2"/>
        <charset val="238"/>
      </rPr>
      <t>Upper 95% CL</t>
    </r>
  </si>
  <si>
    <r>
      <t>Koeficijent varijacije %</t>
    </r>
    <r>
      <rPr>
        <sz val="10"/>
        <rFont val="Arial Narrow"/>
        <family val="2"/>
        <charset val="238"/>
      </rPr>
      <t xml:space="preserve">                                      
  </t>
    </r>
    <r>
      <rPr>
        <i/>
        <sz val="10"/>
        <rFont val="Arial Narrow"/>
        <family val="2"/>
        <charset val="238"/>
      </rPr>
      <t>Coef. of Variation %</t>
    </r>
  </si>
  <si>
    <r>
      <t xml:space="preserve"> </t>
    </r>
    <r>
      <rPr>
        <b/>
        <sz val="10"/>
        <rFont val="Arial Narrow"/>
        <family val="2"/>
        <charset val="238"/>
      </rPr>
      <t>Stope</t>
    </r>
    <r>
      <rPr>
        <sz val="10"/>
        <rFont val="Arial Narrow"/>
        <family val="2"/>
        <charset val="238"/>
      </rPr>
      <t xml:space="preserve"> / </t>
    </r>
    <r>
      <rPr>
        <i/>
        <sz val="10"/>
        <rFont val="Arial Narrow"/>
        <family val="2"/>
        <charset val="238"/>
      </rPr>
      <t xml:space="preserve">Rates </t>
    </r>
    <r>
      <rPr>
        <sz val="10"/>
        <rFont val="Arial Narrow"/>
        <family val="2"/>
        <charset val="238"/>
      </rPr>
      <t>(%)</t>
    </r>
  </si>
  <si>
    <r>
      <t xml:space="preserve">Radno sposobno stanovništvo 15-89
</t>
    </r>
    <r>
      <rPr>
        <i/>
        <sz val="10"/>
        <rFont val="Arial Narrow"/>
        <family val="2"/>
        <charset val="238"/>
      </rPr>
      <t>Working age population 15-89</t>
    </r>
  </si>
  <si>
    <r>
      <rPr>
        <sz val="10"/>
        <rFont val="Arial Narrow"/>
        <family val="2"/>
        <charset val="238"/>
      </rPr>
      <t>Radna snaga 15-89</t>
    </r>
    <r>
      <rPr>
        <i/>
        <sz val="10"/>
        <rFont val="Arial Narrow"/>
        <family val="2"/>
        <charset val="238"/>
      </rPr>
      <t xml:space="preserve">
Labour force 15-89</t>
    </r>
  </si>
  <si>
    <r>
      <t xml:space="preserve">Zaposleni 15-89
</t>
    </r>
    <r>
      <rPr>
        <i/>
        <sz val="10"/>
        <rFont val="Arial Narrow"/>
        <family val="2"/>
        <charset val="238"/>
      </rPr>
      <t>Persons in employment 15-89</t>
    </r>
  </si>
  <si>
    <r>
      <t xml:space="preserve">Nezaposleni 15-74
</t>
    </r>
    <r>
      <rPr>
        <i/>
        <sz val="10"/>
        <rFont val="Arial Narrow"/>
        <family val="2"/>
        <charset val="238"/>
      </rPr>
      <t>Unemployed persons 15-74</t>
    </r>
  </si>
  <si>
    <r>
      <t xml:space="preserve">Osobe 15-64 godina      
</t>
    </r>
    <r>
      <rPr>
        <i/>
        <sz val="10"/>
        <rFont val="Arial Narrow"/>
        <family val="2"/>
        <charset val="238"/>
      </rPr>
      <t xml:space="preserve">Persons 15-64 years </t>
    </r>
  </si>
  <si>
    <r>
      <t xml:space="preserve">Stopa aktivnosti 15-89
</t>
    </r>
    <r>
      <rPr>
        <i/>
        <sz val="10"/>
        <rFont val="Arial Narrow"/>
        <family val="2"/>
        <charset val="238"/>
      </rPr>
      <t>Activity rate 15-89</t>
    </r>
  </si>
  <si>
    <r>
      <t xml:space="preserve">Stopa zaposlenosti 15-89
</t>
    </r>
    <r>
      <rPr>
        <i/>
        <sz val="10"/>
        <rFont val="Arial Narrow"/>
        <family val="2"/>
        <charset val="238"/>
      </rPr>
      <t>Employment rate 15-89</t>
    </r>
  </si>
  <si>
    <r>
      <t xml:space="preserve">Stopa nezaposlenosti 15-74
</t>
    </r>
    <r>
      <rPr>
        <i/>
        <sz val="10"/>
        <rFont val="Arial Narrow"/>
        <family val="2"/>
        <charset val="238"/>
      </rPr>
      <t>Unemployment rate 15-74</t>
    </r>
  </si>
  <si>
    <r>
      <t>0</t>
    </r>
    <r>
      <rPr>
        <b/>
        <sz val="9"/>
        <rFont val="Arial Narrow"/>
        <family val="2"/>
        <charset val="238"/>
      </rPr>
      <t xml:space="preserve"> 2023</t>
    </r>
  </si>
  <si>
    <r>
      <t>1)</t>
    </r>
    <r>
      <rPr>
        <sz val="9"/>
        <rFont val="Arial Narrow"/>
        <family val="2"/>
        <charset val="238"/>
      </rPr>
      <t xml:space="preserve"> </t>
    </r>
    <r>
      <rPr>
        <b/>
        <sz val="9"/>
        <rFont val="Arial Narrow"/>
        <family val="2"/>
        <charset val="238"/>
      </rPr>
      <t>Ukupno radno sposobno stanovništvo starosti 15-89 godina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Total working age population aged 15-89</t>
    </r>
    <r>
      <rPr>
        <sz val="9"/>
        <rFont val="Arial Narrow"/>
        <family val="2"/>
        <charset val="238"/>
      </rPr>
      <t xml:space="preserve">
    </t>
    </r>
    <r>
      <rPr>
        <b/>
        <sz val="9"/>
        <rFont val="Arial Narrow"/>
        <family val="2"/>
        <charset val="238"/>
      </rPr>
      <t>Ukupno radna snaga starosti 15-89 godina</t>
    </r>
    <r>
      <rPr>
        <sz val="9"/>
        <rFont val="Arial Narrow"/>
        <family val="2"/>
        <charset val="238"/>
      </rPr>
      <t xml:space="preserve"> / T</t>
    </r>
    <r>
      <rPr>
        <i/>
        <sz val="9"/>
        <rFont val="Arial Narrow"/>
        <family val="2"/>
        <charset val="238"/>
      </rPr>
      <t>otal labour force aged 15-89</t>
    </r>
    <r>
      <rPr>
        <sz val="9"/>
        <rFont val="Arial Narrow"/>
        <family val="2"/>
        <charset val="238"/>
      </rPr>
      <t xml:space="preserve">
    </t>
    </r>
    <r>
      <rPr>
        <b/>
        <sz val="9"/>
        <rFont val="Arial Narrow"/>
        <family val="2"/>
        <charset val="238"/>
      </rPr>
      <t xml:space="preserve">Ukupno zaposleni starosti 15-89 godina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Total employed aged 15-89</t>
    </r>
    <r>
      <rPr>
        <sz val="9"/>
        <rFont val="Arial Narrow"/>
        <family val="2"/>
        <charset val="238"/>
      </rPr>
      <t xml:space="preserve">
    </t>
    </r>
    <r>
      <rPr>
        <b/>
        <sz val="9"/>
        <rFont val="Arial Narrow"/>
        <family val="2"/>
        <charset val="238"/>
      </rPr>
      <t>Ukupno nezaposleni starosti 15-74 godine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Total unemployed aged 15-74</t>
    </r>
    <r>
      <rPr>
        <sz val="9"/>
        <rFont val="Arial Narrow"/>
        <family val="2"/>
        <charset val="238"/>
      </rPr>
      <t xml:space="preserve">
    </t>
    </r>
    <r>
      <rPr>
        <b/>
        <sz val="9"/>
        <rFont val="Arial Narrow"/>
        <family val="2"/>
        <charset val="238"/>
      </rPr>
      <t>Ukupno osobe izvan radne snage starosti 15-89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Total persons outside the labour force aged 15-89</t>
    </r>
  </si>
  <si>
    <r>
      <t xml:space="preserve"> Radno sposobno stanovništvo 
</t>
    </r>
    <r>
      <rPr>
        <b/>
        <i/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Working age population</t>
    </r>
  </si>
  <si>
    <r>
      <t>Ukupno</t>
    </r>
    <r>
      <rPr>
        <sz val="10"/>
        <rFont val="Arial Narrow"/>
        <family val="2"/>
        <charset val="238"/>
      </rPr>
      <t xml:space="preserve">  
</t>
    </r>
    <r>
      <rPr>
        <i/>
        <sz val="10"/>
        <rFont val="Arial Narrow"/>
        <family val="2"/>
        <charset val="238"/>
      </rPr>
      <t>Total</t>
    </r>
  </si>
  <si>
    <r>
      <t xml:space="preserve">Zaposlene osobe  
</t>
    </r>
    <r>
      <rPr>
        <i/>
        <sz val="10"/>
        <rFont val="Arial Narrow"/>
        <family val="2"/>
        <charset val="238"/>
      </rPr>
      <t xml:space="preserve">Employed persons </t>
    </r>
  </si>
  <si>
    <r>
      <t xml:space="preserve">Nezaposlene osobe 
 </t>
    </r>
    <r>
      <rPr>
        <i/>
        <sz val="10"/>
        <rFont val="Arial Narrow"/>
        <family val="2"/>
        <charset val="238"/>
      </rPr>
      <t xml:space="preserve">Unemployed persons </t>
    </r>
  </si>
  <si>
    <r>
      <t xml:space="preserve">Osobe izvan radne snage
</t>
    </r>
    <r>
      <rPr>
        <i/>
        <sz val="10"/>
        <rFont val="Arial Narrow"/>
        <family val="2"/>
        <charset val="238"/>
      </rPr>
      <t xml:space="preserve">Persons outside the labour force </t>
    </r>
    <r>
      <rPr>
        <b/>
        <sz val="10"/>
        <rFont val="Arial Narrow"/>
        <family val="2"/>
        <charset val="238"/>
      </rPr>
      <t xml:space="preserve">
</t>
    </r>
  </si>
  <si>
    <r>
      <t>0</t>
    </r>
    <r>
      <rPr>
        <b/>
        <sz val="10"/>
        <rFont val="Arial Narrow"/>
        <family val="2"/>
        <charset val="238"/>
      </rPr>
      <t xml:space="preserve"> 2023</t>
    </r>
  </si>
  <si>
    <r>
      <t xml:space="preserve">Ukupno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Total</t>
    </r>
  </si>
  <si>
    <r>
      <t xml:space="preserve">Ukupno </t>
    </r>
    <r>
      <rPr>
        <sz val="10"/>
        <rFont val="Arial Narrow"/>
        <family val="2"/>
        <charset val="238"/>
      </rPr>
      <t>/</t>
    </r>
    <r>
      <rPr>
        <i/>
        <sz val="10"/>
        <rFont val="Arial Narrow"/>
        <family val="2"/>
        <charset val="238"/>
      </rPr>
      <t>Total</t>
    </r>
    <r>
      <rPr>
        <i/>
        <vertAlign val="superscript"/>
        <sz val="10"/>
        <rFont val="Arial Narrow"/>
        <family val="2"/>
        <charset val="238"/>
      </rPr>
      <t>1)</t>
    </r>
  </si>
  <si>
    <r>
      <t>15 - 24</t>
    </r>
    <r>
      <rPr>
        <b/>
        <sz val="10"/>
        <rFont val="Arial Narrow"/>
        <family val="2"/>
        <charset val="238"/>
      </rPr>
      <t xml:space="preserve"> godine</t>
    </r>
    <r>
      <rPr>
        <sz val="10"/>
        <rFont val="Arial Narrow"/>
        <family val="2"/>
        <charset val="238"/>
      </rPr>
      <t>/</t>
    </r>
    <r>
      <rPr>
        <i/>
        <sz val="10"/>
        <rFont val="Arial Narrow"/>
        <family val="2"/>
        <charset val="238"/>
      </rPr>
      <t>years</t>
    </r>
    <r>
      <rPr>
        <sz val="10"/>
        <rFont val="Arial Narrow"/>
        <family val="2"/>
        <charset val="238"/>
      </rPr>
      <t xml:space="preserve">
</t>
    </r>
  </si>
  <si>
    <r>
      <t xml:space="preserve">Muški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Male</t>
    </r>
  </si>
  <si>
    <r>
      <t xml:space="preserve">15 - 24 </t>
    </r>
    <r>
      <rPr>
        <b/>
        <sz val="10"/>
        <rFont val="Arial Narrow"/>
        <family val="2"/>
        <charset val="238"/>
      </rPr>
      <t>godine</t>
    </r>
    <r>
      <rPr>
        <sz val="10"/>
        <rFont val="Arial Narrow"/>
        <family val="2"/>
        <charset val="238"/>
      </rPr>
      <t>/</t>
    </r>
    <r>
      <rPr>
        <i/>
        <sz val="10"/>
        <rFont val="Arial Narrow"/>
        <family val="2"/>
        <charset val="238"/>
      </rPr>
      <t>years</t>
    </r>
    <r>
      <rPr>
        <sz val="10"/>
        <rFont val="Arial Narrow"/>
        <family val="2"/>
        <charset val="238"/>
      </rPr>
      <t xml:space="preserve">
</t>
    </r>
  </si>
  <si>
    <r>
      <t xml:space="preserve">Ženski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Female</t>
    </r>
  </si>
  <si>
    <r>
      <t xml:space="preserve">Struktura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Structure (%)</t>
    </r>
  </si>
  <si>
    <r>
      <t xml:space="preserve">Ukupno </t>
    </r>
    <r>
      <rPr>
        <sz val="10"/>
        <rFont val="Arial Narrow"/>
        <family val="2"/>
        <charset val="238"/>
      </rPr>
      <t>/</t>
    </r>
    <r>
      <rPr>
        <i/>
        <sz val="10"/>
        <rFont val="Arial Narrow"/>
        <family val="2"/>
        <charset val="238"/>
      </rPr>
      <t>Total</t>
    </r>
  </si>
  <si>
    <r>
      <t xml:space="preserve">Stopa aktivnosti  
</t>
    </r>
    <r>
      <rPr>
        <i/>
        <sz val="10"/>
        <rFont val="Arial Narrow"/>
        <family val="2"/>
        <charset val="238"/>
      </rPr>
      <t xml:space="preserve"> Activity rate</t>
    </r>
  </si>
  <si>
    <r>
      <t xml:space="preserve">Stopa zaposlenosti  
</t>
    </r>
    <r>
      <rPr>
        <i/>
        <sz val="10"/>
        <rFont val="Arial Narrow"/>
        <family val="2"/>
        <charset val="238"/>
      </rPr>
      <t>Employment rate</t>
    </r>
  </si>
  <si>
    <r>
      <t xml:space="preserve">Stopa nezaposlenosti  
</t>
    </r>
    <r>
      <rPr>
        <i/>
        <sz val="10"/>
        <rFont val="Arial Narrow"/>
        <family val="2"/>
        <charset val="238"/>
      </rPr>
      <t>Unemployment rate</t>
    </r>
  </si>
  <si>
    <r>
      <t xml:space="preserve">15 - 24 </t>
    </r>
    <r>
      <rPr>
        <b/>
        <sz val="10"/>
        <rFont val="Arial Narrow"/>
        <family val="2"/>
        <charset val="238"/>
      </rPr>
      <t>godine</t>
    </r>
    <r>
      <rPr>
        <i/>
        <sz val="10"/>
        <rFont val="Arial Narrow"/>
        <family val="2"/>
        <charset val="238"/>
      </rPr>
      <t>/years</t>
    </r>
    <r>
      <rPr>
        <sz val="10"/>
        <rFont val="Arial Narrow"/>
        <family val="2"/>
        <charset val="238"/>
      </rPr>
      <t xml:space="preserve">
</t>
    </r>
  </si>
  <si>
    <r>
      <t xml:space="preserve">Ženski </t>
    </r>
    <r>
      <rPr>
        <sz val="10"/>
        <rFont val="Arial Narrow"/>
        <family val="2"/>
        <charset val="238"/>
      </rPr>
      <t>/</t>
    </r>
    <r>
      <rPr>
        <b/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Female</t>
    </r>
  </si>
  <si>
    <r>
      <t>0</t>
    </r>
    <r>
      <rPr>
        <b/>
        <sz val="10"/>
        <rFont val="Arial Narrow"/>
        <family val="2"/>
        <charset val="238"/>
      </rPr>
      <t xml:space="preserve"> 2022</t>
    </r>
  </si>
  <si>
    <r>
      <t xml:space="preserve">Osobe izvan radne snage 15-89
</t>
    </r>
    <r>
      <rPr>
        <i/>
        <sz val="10"/>
        <rFont val="Arial Narrow"/>
        <family val="2"/>
        <charset val="238"/>
      </rPr>
      <t>Persons outside labour force 15-89</t>
    </r>
    <r>
      <rPr>
        <sz val="10"/>
        <rFont val="Arial Narrow"/>
        <family val="2"/>
        <charset val="238"/>
      </rPr>
      <t xml:space="preserve">
</t>
    </r>
  </si>
  <si>
    <t xml:space="preserve">    Working age population by activity </t>
  </si>
  <si>
    <t xml:space="preserve">4. Radno sposobno stanovništvo prema aktivnosti </t>
  </si>
  <si>
    <r>
      <rPr>
        <b/>
        <u/>
        <sz val="10"/>
        <rFont val="Arial Narrow"/>
        <family val="2"/>
        <charset val="238"/>
      </rPr>
      <t>2023</t>
    </r>
    <r>
      <rPr>
        <b/>
        <sz val="10"/>
        <rFont val="Arial Narrow"/>
        <family val="2"/>
        <charset val="238"/>
      </rPr>
      <t xml:space="preserve">
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</si>
</sst>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\(0\)"/>
    <numFmt numFmtId="166" formatCode="0.0"/>
    <numFmt numFmtId="167" formatCode="\(0.0\)"/>
    <numFmt numFmtId="168" formatCode="###0"/>
    <numFmt numFmtId="169" formatCode="\(\(0\)\)"/>
    <numFmt numFmtId="170" formatCode="\(\(0.0\)\)"/>
  </numFmts>
  <fonts count="46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strike/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i/>
      <sz val="11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trike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b/>
      <u/>
      <sz val="10"/>
      <name val="Arial Narrow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4">
    <xf numFmtId="0" fontId="0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11" fillId="0" borderId="0" applyNumberFormat="0" applyFill="0" applyBorder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4" fillId="0" borderId="12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13" applyNumberFormat="0" applyAlignment="0" applyProtection="0"/>
    <xf numFmtId="0" fontId="19" fillId="6" borderId="14" applyNumberFormat="0" applyAlignment="0" applyProtection="0"/>
    <xf numFmtId="0" fontId="20" fillId="6" borderId="13" applyNumberFormat="0" applyAlignment="0" applyProtection="0"/>
    <xf numFmtId="0" fontId="21" fillId="0" borderId="15" applyNumberFormat="0" applyFill="0" applyAlignment="0" applyProtection="0"/>
    <xf numFmtId="0" fontId="22" fillId="7" borderId="16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8" applyNumberFormat="0" applyFill="0" applyAlignment="0" applyProtection="0"/>
    <xf numFmtId="0" fontId="26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6" fillId="32" borderId="0" applyNumberFormat="0" applyBorder="0" applyAlignment="0" applyProtection="0"/>
    <xf numFmtId="0" fontId="2" fillId="0" borderId="0"/>
    <xf numFmtId="0" fontId="2" fillId="8" borderId="17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17" applyNumberFormat="0" applyFont="0" applyAlignment="0" applyProtection="0"/>
    <xf numFmtId="0" fontId="27" fillId="0" borderId="0">
      <alignment wrapText="1"/>
    </xf>
    <xf numFmtId="0" fontId="27" fillId="33" borderId="0">
      <alignment wrapText="1"/>
    </xf>
    <xf numFmtId="0" fontId="28" fillId="0" borderId="0" applyNumberFormat="0" applyFont="0" applyFill="0" applyBorder="0" applyProtection="0">
      <alignment wrapText="1"/>
    </xf>
  </cellStyleXfs>
  <cellXfs count="119">
    <xf numFmtId="0" fontId="0" fillId="0" borderId="0" xfId="0"/>
    <xf numFmtId="0" fontId="0" fillId="0" borderId="0" xfId="0" applyBorder="1"/>
    <xf numFmtId="0" fontId="6" fillId="0" borderId="0" xfId="0" applyFont="1"/>
    <xf numFmtId="3" fontId="9" fillId="0" borderId="0" xfId="0" applyNumberFormat="1" applyFont="1" applyFill="1" applyBorder="1" applyAlignment="1">
      <alignment horizontal="right" vertical="top"/>
    </xf>
    <xf numFmtId="0" fontId="9" fillId="0" borderId="0" xfId="0" applyFont="1" applyFill="1"/>
    <xf numFmtId="166" fontId="9" fillId="0" borderId="0" xfId="0" applyNumberFormat="1" applyFont="1" applyFill="1" applyAlignment="1">
      <alignment horizontal="right" vertical="top"/>
    </xf>
    <xf numFmtId="0" fontId="5" fillId="0" borderId="0" xfId="0" applyFont="1"/>
    <xf numFmtId="0" fontId="6" fillId="0" borderId="0" xfId="0" applyFont="1" applyBorder="1"/>
    <xf numFmtId="0" fontId="6" fillId="0" borderId="0" xfId="0" applyFont="1" applyFill="1"/>
    <xf numFmtId="0" fontId="7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9" fillId="0" borderId="2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6" fillId="0" borderId="0" xfId="0" applyFont="1" applyAlignment="1">
      <alignment vertical="top"/>
    </xf>
    <xf numFmtId="0" fontId="29" fillId="0" borderId="0" xfId="0" applyFont="1"/>
    <xf numFmtId="0" fontId="5" fillId="0" borderId="0" xfId="0" applyFont="1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right" vertical="center"/>
    </xf>
    <xf numFmtId="164" fontId="9" fillId="0" borderId="0" xfId="0" applyNumberFormat="1" applyFont="1" applyFill="1" applyBorder="1" applyAlignment="1">
      <alignment horizontal="right" vertical="top"/>
    </xf>
    <xf numFmtId="49" fontId="30" fillId="0" borderId="0" xfId="0" applyNumberFormat="1" applyFont="1" applyFill="1" applyAlignment="1">
      <alignment horizontal="right"/>
    </xf>
    <xf numFmtId="0" fontId="9" fillId="0" borderId="2" xfId="0" applyFont="1" applyFill="1" applyBorder="1"/>
    <xf numFmtId="0" fontId="9" fillId="0" borderId="3" xfId="0" applyFont="1" applyFill="1" applyBorder="1"/>
    <xf numFmtId="0" fontId="9" fillId="0" borderId="0" xfId="0" applyFont="1" applyFill="1" applyAlignment="1">
      <alignment horizontal="right"/>
    </xf>
    <xf numFmtId="0" fontId="9" fillId="0" borderId="0" xfId="0" applyFont="1" applyFill="1" applyBorder="1" applyAlignment="1">
      <alignment vertical="top" wrapText="1"/>
    </xf>
    <xf numFmtId="166" fontId="32" fillId="0" borderId="0" xfId="0" applyNumberFormat="1" applyFont="1" applyFill="1" applyAlignment="1">
      <alignment horizontal="right" vertical="top"/>
    </xf>
    <xf numFmtId="0" fontId="7" fillId="0" borderId="6" xfId="0" applyFont="1" applyFill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top" wrapText="1"/>
    </xf>
    <xf numFmtId="0" fontId="33" fillId="0" borderId="0" xfId="0" applyFont="1" applyFill="1" applyAlignment="1">
      <alignment horizontal="center" vertical="center"/>
    </xf>
    <xf numFmtId="0" fontId="32" fillId="0" borderId="0" xfId="0" applyFont="1"/>
    <xf numFmtId="0" fontId="32" fillId="0" borderId="0" xfId="0" applyFont="1" applyFill="1" applyAlignment="1">
      <alignment horizontal="center"/>
    </xf>
    <xf numFmtId="0" fontId="31" fillId="0" borderId="0" xfId="0" applyFont="1" applyFill="1" applyAlignment="1">
      <alignment horizontal="right" vertical="center"/>
    </xf>
    <xf numFmtId="0" fontId="32" fillId="0" borderId="0" xfId="0" applyFont="1" applyFill="1"/>
    <xf numFmtId="0" fontId="33" fillId="0" borderId="0" xfId="0" applyFont="1" applyFill="1" applyAlignment="1">
      <alignment horizontal="right" vertical="center"/>
    </xf>
    <xf numFmtId="0" fontId="32" fillId="0" borderId="0" xfId="0" applyFont="1" applyFill="1" applyBorder="1"/>
    <xf numFmtId="0" fontId="31" fillId="0" borderId="0" xfId="0" applyFont="1" applyFill="1" applyBorder="1" applyAlignment="1">
      <alignment horizontal="center" vertical="center"/>
    </xf>
    <xf numFmtId="3" fontId="9" fillId="0" borderId="0" xfId="9" applyNumberFormat="1" applyFont="1" applyFill="1" applyAlignment="1">
      <alignment horizontal="right" vertical="top"/>
    </xf>
    <xf numFmtId="166" fontId="9" fillId="0" borderId="0" xfId="7" applyNumberFormat="1" applyFont="1" applyFill="1" applyAlignment="1">
      <alignment vertical="top"/>
    </xf>
    <xf numFmtId="166" fontId="9" fillId="0" borderId="0" xfId="73" applyNumberFormat="1" applyFont="1" applyFill="1" applyAlignment="1">
      <alignment vertical="top" wrapText="1"/>
    </xf>
    <xf numFmtId="0" fontId="31" fillId="0" borderId="6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vertical="center" wrapText="1"/>
    </xf>
    <xf numFmtId="0" fontId="33" fillId="0" borderId="0" xfId="0" applyFont="1" applyFill="1" applyBorder="1" applyAlignment="1">
      <alignment vertical="center" wrapText="1"/>
    </xf>
    <xf numFmtId="0" fontId="32" fillId="0" borderId="0" xfId="0" applyFont="1" applyFill="1" applyBorder="1" applyAlignment="1">
      <alignment vertical="top" wrapText="1"/>
    </xf>
    <xf numFmtId="169" fontId="30" fillId="0" borderId="0" xfId="0" applyNumberFormat="1" applyFont="1" applyFill="1" applyAlignment="1">
      <alignment horizontal="right"/>
    </xf>
    <xf numFmtId="0" fontId="32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right" vertical="center"/>
    </xf>
    <xf numFmtId="0" fontId="32" fillId="0" borderId="0" xfId="0" applyFont="1" applyFill="1" applyAlignment="1">
      <alignment vertical="center"/>
    </xf>
    <xf numFmtId="0" fontId="33" fillId="0" borderId="1" xfId="0" applyFont="1" applyFill="1" applyBorder="1" applyAlignment="1">
      <alignment horizontal="right" vertical="center"/>
    </xf>
    <xf numFmtId="0" fontId="32" fillId="0" borderId="2" xfId="0" applyFont="1" applyFill="1" applyBorder="1" applyAlignment="1">
      <alignment vertical="center"/>
    </xf>
    <xf numFmtId="0" fontId="3" fillId="0" borderId="6" xfId="0" applyFont="1" applyBorder="1" applyAlignment="1"/>
    <xf numFmtId="0" fontId="32" fillId="0" borderId="9" xfId="0" applyFont="1" applyFill="1" applyBorder="1" applyAlignment="1">
      <alignment vertical="center"/>
    </xf>
    <xf numFmtId="0" fontId="31" fillId="0" borderId="6" xfId="0" applyFont="1" applyFill="1" applyBorder="1" applyAlignment="1">
      <alignment horizontal="center" vertical="top" wrapText="1"/>
    </xf>
    <xf numFmtId="0" fontId="32" fillId="0" borderId="3" xfId="0" applyFont="1" applyFill="1" applyBorder="1" applyAlignment="1">
      <alignment vertical="center"/>
    </xf>
    <xf numFmtId="0" fontId="41" fillId="0" borderId="4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31" fillId="0" borderId="0" xfId="0" applyFont="1" applyFill="1" applyAlignment="1">
      <alignment vertical="top"/>
    </xf>
    <xf numFmtId="3" fontId="31" fillId="0" borderId="0" xfId="0" applyNumberFormat="1" applyFont="1" applyFill="1" applyAlignment="1">
      <alignment horizontal="right" vertical="top"/>
    </xf>
    <xf numFmtId="168" fontId="43" fillId="0" borderId="0" xfId="12" applyNumberFormat="1" applyFont="1" applyFill="1" applyBorder="1" applyAlignment="1">
      <alignment horizontal="right" vertical="top"/>
    </xf>
    <xf numFmtId="3" fontId="31" fillId="0" borderId="0" xfId="0" applyNumberFormat="1" applyFont="1" applyFill="1" applyBorder="1" applyAlignment="1">
      <alignment horizontal="right" vertical="top"/>
    </xf>
    <xf numFmtId="0" fontId="32" fillId="0" borderId="0" xfId="0" applyFont="1" applyFill="1" applyAlignment="1">
      <alignment vertical="top" wrapText="1"/>
    </xf>
    <xf numFmtId="1" fontId="32" fillId="0" borderId="0" xfId="0" applyNumberFormat="1" applyFont="1" applyFill="1" applyAlignment="1">
      <alignment horizontal="right" vertical="top"/>
    </xf>
    <xf numFmtId="1" fontId="44" fillId="0" borderId="0" xfId="71" applyNumberFormat="1" applyFont="1" applyFill="1" applyAlignment="1">
      <alignment vertical="top"/>
    </xf>
    <xf numFmtId="168" fontId="44" fillId="0" borderId="0" xfId="12" applyNumberFormat="1" applyFont="1" applyFill="1" applyBorder="1" applyAlignment="1">
      <alignment horizontal="right" vertical="top"/>
    </xf>
    <xf numFmtId="0" fontId="32" fillId="0" borderId="0" xfId="0" applyFont="1" applyFill="1" applyAlignment="1">
      <alignment vertical="top"/>
    </xf>
    <xf numFmtId="169" fontId="31" fillId="0" borderId="0" xfId="0" applyNumberFormat="1" applyFont="1" applyFill="1" applyAlignment="1">
      <alignment horizontal="right"/>
    </xf>
    <xf numFmtId="3" fontId="32" fillId="0" borderId="0" xfId="0" applyNumberFormat="1" applyFont="1" applyFill="1" applyAlignment="1">
      <alignment horizontal="right" vertical="top"/>
    </xf>
    <xf numFmtId="3" fontId="32" fillId="0" borderId="0" xfId="0" applyNumberFormat="1" applyFont="1" applyFill="1" applyBorder="1" applyAlignment="1">
      <alignment horizontal="right" vertical="top"/>
    </xf>
    <xf numFmtId="1" fontId="32" fillId="0" borderId="0" xfId="0" applyNumberFormat="1" applyFont="1" applyFill="1" applyAlignment="1">
      <alignment vertical="center"/>
    </xf>
    <xf numFmtId="166" fontId="32" fillId="0" borderId="0" xfId="0" applyNumberFormat="1" applyFont="1" applyFill="1" applyAlignment="1">
      <alignment vertical="center"/>
    </xf>
    <xf numFmtId="1" fontId="32" fillId="0" borderId="0" xfId="0" applyNumberFormat="1" applyFont="1" applyFill="1"/>
    <xf numFmtId="0" fontId="31" fillId="0" borderId="0" xfId="0" applyFont="1" applyFill="1" applyAlignment="1">
      <alignment horizontal="center" vertical="center"/>
    </xf>
    <xf numFmtId="165" fontId="32" fillId="0" borderId="0" xfId="0" applyNumberFormat="1" applyFont="1" applyFill="1" applyBorder="1" applyAlignment="1">
      <alignment horizontal="right" vertical="top"/>
    </xf>
    <xf numFmtId="168" fontId="44" fillId="0" borderId="0" xfId="11" applyNumberFormat="1" applyFont="1" applyFill="1" applyBorder="1" applyAlignment="1">
      <alignment horizontal="right" vertical="top"/>
    </xf>
    <xf numFmtId="166" fontId="31" fillId="0" borderId="0" xfId="13" applyNumberFormat="1" applyFont="1" applyFill="1" applyAlignment="1">
      <alignment vertical="top"/>
    </xf>
    <xf numFmtId="166" fontId="32" fillId="0" borderId="0" xfId="0" applyNumberFormat="1" applyFont="1" applyFill="1" applyAlignment="1">
      <alignment vertical="top"/>
    </xf>
    <xf numFmtId="166" fontId="32" fillId="0" borderId="0" xfId="0" applyNumberFormat="1" applyFont="1" applyFill="1" applyBorder="1" applyAlignment="1">
      <alignment horizontal="right" vertical="top"/>
    </xf>
    <xf numFmtId="167" fontId="32" fillId="0" borderId="0" xfId="0" applyNumberFormat="1" applyFont="1" applyFill="1" applyBorder="1" applyAlignment="1">
      <alignment horizontal="right" vertical="top"/>
    </xf>
    <xf numFmtId="0" fontId="32" fillId="0" borderId="0" xfId="0" applyFont="1" applyFill="1" applyBorder="1" applyAlignment="1">
      <alignment horizontal="right" vertical="center"/>
    </xf>
    <xf numFmtId="166" fontId="31" fillId="0" borderId="0" xfId="0" applyNumberFormat="1" applyFont="1" applyFill="1" applyAlignment="1">
      <alignment horizontal="right" vertical="top"/>
    </xf>
    <xf numFmtId="0" fontId="32" fillId="0" borderId="0" xfId="0" applyFont="1" applyFill="1" applyAlignment="1">
      <alignment horizontal="left" vertical="top" wrapText="1"/>
    </xf>
    <xf numFmtId="0" fontId="32" fillId="0" borderId="0" xfId="0" applyFont="1" applyFill="1" applyAlignment="1">
      <alignment horizontal="left" vertical="top"/>
    </xf>
    <xf numFmtId="167" fontId="32" fillId="0" borderId="0" xfId="0" applyNumberFormat="1" applyFont="1" applyFill="1" applyAlignment="1">
      <alignment horizontal="right" vertical="top"/>
    </xf>
    <xf numFmtId="164" fontId="32" fillId="0" borderId="0" xfId="0" applyNumberFormat="1" applyFont="1" applyFill="1" applyBorder="1" applyAlignment="1">
      <alignment horizontal="right" vertical="top"/>
    </xf>
    <xf numFmtId="164" fontId="32" fillId="0" borderId="0" xfId="0" applyNumberFormat="1" applyFont="1" applyFill="1" applyBorder="1" applyAlignment="1">
      <alignment horizontal="right" vertical="center"/>
    </xf>
    <xf numFmtId="170" fontId="32" fillId="0" borderId="0" xfId="14" applyNumberFormat="1" applyFont="1" applyFill="1" applyAlignment="1">
      <alignment horizontal="right" vertical="top"/>
    </xf>
    <xf numFmtId="166" fontId="32" fillId="0" borderId="0" xfId="0" applyNumberFormat="1" applyFont="1" applyFill="1" applyBorder="1" applyAlignment="1">
      <alignment horizontal="right" vertical="center"/>
    </xf>
    <xf numFmtId="49" fontId="31" fillId="0" borderId="0" xfId="0" applyNumberFormat="1" applyFont="1" applyFill="1" applyAlignment="1">
      <alignment horizontal="right" vertical="top"/>
    </xf>
    <xf numFmtId="0" fontId="32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top" wrapText="1"/>
    </xf>
    <xf numFmtId="0" fontId="33" fillId="0" borderId="0" xfId="0" applyFont="1" applyFill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0" fontId="3" fillId="0" borderId="0" xfId="0" applyFont="1"/>
    <xf numFmtId="0" fontId="32" fillId="0" borderId="19" xfId="0" applyFont="1" applyFill="1" applyBorder="1" applyAlignment="1">
      <alignment vertical="center"/>
    </xf>
    <xf numFmtId="3" fontId="32" fillId="0" borderId="0" xfId="0" applyNumberFormat="1" applyFont="1" applyFill="1" applyBorder="1" applyAlignment="1">
      <alignment horizontal="center" vertical="top"/>
    </xf>
    <xf numFmtId="164" fontId="32" fillId="0" borderId="0" xfId="0" applyNumberFormat="1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wrapText="1"/>
    </xf>
    <xf numFmtId="0" fontId="31" fillId="0" borderId="0" xfId="0" applyFont="1" applyFill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1" fillId="0" borderId="7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/>
    </xf>
    <xf numFmtId="0" fontId="39" fillId="0" borderId="0" xfId="0" applyFont="1" applyAlignment="1">
      <alignment vertical="top" wrapText="1"/>
    </xf>
    <xf numFmtId="0" fontId="33" fillId="0" borderId="0" xfId="0" applyFont="1" applyFill="1" applyAlignment="1">
      <alignment horizontal="center" vertical="center"/>
    </xf>
    <xf numFmtId="0" fontId="31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top" wrapText="1"/>
    </xf>
    <xf numFmtId="0" fontId="32" fillId="0" borderId="0" xfId="0" applyFont="1" applyFill="1" applyBorder="1" applyAlignment="1">
      <alignment horizontal="center" vertical="center"/>
    </xf>
    <xf numFmtId="0" fontId="35" fillId="0" borderId="0" xfId="0" applyFont="1" applyFill="1" applyAlignment="1">
      <alignment horizontal="center"/>
    </xf>
    <xf numFmtId="0" fontId="30" fillId="0" borderId="0" xfId="0" applyFont="1" applyFill="1" applyAlignment="1">
      <alignment horizontal="center" wrapText="1"/>
    </xf>
    <xf numFmtId="0" fontId="38" fillId="0" borderId="0" xfId="0" applyFont="1" applyFill="1" applyAlignment="1">
      <alignment horizontal="center" vertical="center"/>
    </xf>
    <xf numFmtId="0" fontId="31" fillId="0" borderId="5" xfId="3" applyFont="1" applyFill="1" applyBorder="1" applyAlignment="1">
      <alignment horizontal="center" vertical="center" wrapText="1"/>
    </xf>
  </cellXfs>
  <cellStyles count="74">
    <cellStyle name="20% - Accent1" xfId="32" builtinId="30" customBuiltin="1"/>
    <cellStyle name="20% - Accent1 2" xfId="58"/>
    <cellStyle name="20% - Accent2" xfId="36" builtinId="34" customBuiltin="1"/>
    <cellStyle name="20% - Accent2 2" xfId="59"/>
    <cellStyle name="20% - Accent3" xfId="40" builtinId="38" customBuiltin="1"/>
    <cellStyle name="20% - Accent3 2" xfId="60"/>
    <cellStyle name="20% - Accent4" xfId="44" builtinId="42" customBuiltin="1"/>
    <cellStyle name="20% - Accent4 2" xfId="61"/>
    <cellStyle name="20% - Accent5" xfId="48" builtinId="46" customBuiltin="1"/>
    <cellStyle name="20% - Accent5 2" xfId="62"/>
    <cellStyle name="20% - Accent6" xfId="52" builtinId="50" customBuiltin="1"/>
    <cellStyle name="20% - Accent6 2" xfId="63"/>
    <cellStyle name="40% - Accent1" xfId="33" builtinId="31" customBuiltin="1"/>
    <cellStyle name="40% - Accent1 2" xfId="64"/>
    <cellStyle name="40% - Accent2" xfId="37" builtinId="35" customBuiltin="1"/>
    <cellStyle name="40% - Accent2 2" xfId="65"/>
    <cellStyle name="40% - Accent3" xfId="41" builtinId="39" customBuiltin="1"/>
    <cellStyle name="40% - Accent3 2" xfId="66"/>
    <cellStyle name="40% - Accent4" xfId="45" builtinId="43" customBuiltin="1"/>
    <cellStyle name="40% - Accent4 2" xfId="67"/>
    <cellStyle name="40% - Accent5" xfId="49" builtinId="47" customBuiltin="1"/>
    <cellStyle name="40% - Accent5 2" xfId="68"/>
    <cellStyle name="40% - Accent6" xfId="53" builtinId="51" customBuiltin="1"/>
    <cellStyle name="40% - Accent6 2" xfId="69"/>
    <cellStyle name="60% - Accent1" xfId="34" builtinId="32" customBuiltin="1"/>
    <cellStyle name="60% - Accent2" xfId="38" builtinId="36" customBuiltin="1"/>
    <cellStyle name="60% - Accent3" xfId="42" builtinId="40" customBuiltin="1"/>
    <cellStyle name="60% - Accent4" xfId="46" builtinId="44" customBuiltin="1"/>
    <cellStyle name="60% - Accent5" xfId="50" builtinId="48" customBuiltin="1"/>
    <cellStyle name="60% - Accent6" xfId="54" builtinId="52" customBuiltin="1"/>
    <cellStyle name="Accent1" xfId="31" builtinId="29" customBuiltin="1"/>
    <cellStyle name="Accent2" xfId="35" builtinId="33" customBuiltin="1"/>
    <cellStyle name="Accent3" xfId="39" builtinId="37" customBuiltin="1"/>
    <cellStyle name="Accent4" xfId="43" builtinId="41" customBuiltin="1"/>
    <cellStyle name="Accent5" xfId="47" builtinId="45" customBuiltin="1"/>
    <cellStyle name="Accent6" xfId="51" builtinId="49" customBuiltin="1"/>
    <cellStyle name="Bad" xfId="21" builtinId="27" customBuiltin="1"/>
    <cellStyle name="Calculation" xfId="25" builtinId="22" customBuiltin="1"/>
    <cellStyle name="Check Cell" xfId="27" builtinId="23" customBuiltin="1"/>
    <cellStyle name="Explanatory Text" xfId="29" builtinId="53" customBuiltin="1"/>
    <cellStyle name="Good" xfId="20" builtinId="26" customBuiltin="1"/>
    <cellStyle name="Heading 1" xfId="16" builtinId="16" customBuiltin="1"/>
    <cellStyle name="Heading 2" xfId="17" builtinId="17" customBuiltin="1"/>
    <cellStyle name="Heading 3" xfId="18" builtinId="18" customBuiltin="1"/>
    <cellStyle name="Heading 4" xfId="19" builtinId="19" customBuiltin="1"/>
    <cellStyle name="Input" xfId="23" builtinId="20" customBuiltin="1"/>
    <cellStyle name="Linked Cell" xfId="26" builtinId="24" customBuiltin="1"/>
    <cellStyle name="Neutral" xfId="22" builtinId="28" customBuiltin="1"/>
    <cellStyle name="Normal" xfId="0" builtinId="0"/>
    <cellStyle name="Normal 13" xfId="1"/>
    <cellStyle name="Normal 14" xfId="2"/>
    <cellStyle name="Normal 2" xfId="3"/>
    <cellStyle name="Normal 2 3" xfId="4"/>
    <cellStyle name="Normal 3" xfId="5"/>
    <cellStyle name="Normal 3 3" xfId="6"/>
    <cellStyle name="Normal 3 7" xfId="7"/>
    <cellStyle name="Normal 4" xfId="8"/>
    <cellStyle name="Normal 5" xfId="55"/>
    <cellStyle name="Normal 6" xfId="57"/>
    <cellStyle name="Normal 73" xfId="9"/>
    <cellStyle name="Normal 74" xfId="10"/>
    <cellStyle name="Normal_Pomoćna tabela" xfId="11"/>
    <cellStyle name="Normal_Pomoćna tabela_1" xfId="12"/>
    <cellStyle name="Normal_T2.1_1" xfId="13"/>
    <cellStyle name="Normal_T3 i 3.1" xfId="14"/>
    <cellStyle name="Note 2" xfId="56"/>
    <cellStyle name="Note 3" xfId="70"/>
    <cellStyle name="Output" xfId="24" builtinId="21" customBuiltin="1"/>
    <cellStyle name="Title" xfId="15" builtinId="15" customBuiltin="1"/>
    <cellStyle name="Total" xfId="30" builtinId="25" customBuiltin="1"/>
    <cellStyle name="Warning Text" xfId="28" builtinId="11" customBuiltin="1"/>
    <cellStyle name="XLConnect.Header" xfId="72"/>
    <cellStyle name="XLConnect.Numeric" xfId="71"/>
    <cellStyle name="XLConnect.String" xfId="7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zoomScale="120" zoomScaleNormal="120" workbookViewId="0">
      <selection sqref="A1:XFD1048576"/>
    </sheetView>
  </sheetViews>
  <sheetFormatPr defaultColWidth="22.85546875" defaultRowHeight="12" x14ac:dyDescent="0.2"/>
  <cols>
    <col min="1" max="1" width="23" style="7" customWidth="1"/>
    <col min="2" max="4" width="18.5703125" style="7" customWidth="1"/>
    <col min="5" max="16384" width="22.85546875" style="7"/>
  </cols>
  <sheetData>
    <row r="1" spans="1:4" ht="13.5" customHeight="1" x14ac:dyDescent="0.2">
      <c r="A1" s="102" t="s">
        <v>33</v>
      </c>
      <c r="B1" s="102"/>
      <c r="C1" s="102"/>
      <c r="D1" s="102"/>
    </row>
    <row r="2" spans="1:4" ht="13.5" customHeight="1" x14ac:dyDescent="0.2">
      <c r="A2" s="103" t="s">
        <v>34</v>
      </c>
      <c r="B2" s="103"/>
      <c r="C2" s="103"/>
      <c r="D2" s="103"/>
    </row>
    <row r="3" spans="1:4" ht="12" customHeight="1" x14ac:dyDescent="0.2">
      <c r="A3" s="32"/>
      <c r="B3" s="32"/>
      <c r="C3" s="32"/>
      <c r="D3" s="9" t="s">
        <v>19</v>
      </c>
    </row>
    <row r="4" spans="1:4" ht="13.5" customHeight="1" x14ac:dyDescent="0.2">
      <c r="A4" s="17"/>
      <c r="B4" s="13"/>
      <c r="C4" s="13"/>
      <c r="D4" s="10" t="s">
        <v>20</v>
      </c>
    </row>
    <row r="5" spans="1:4" ht="21.6" customHeight="1" x14ac:dyDescent="0.2">
      <c r="A5" s="11"/>
      <c r="B5" s="29" t="s">
        <v>9</v>
      </c>
      <c r="C5" s="29" t="s">
        <v>10</v>
      </c>
      <c r="D5" s="29" t="s">
        <v>11</v>
      </c>
    </row>
    <row r="6" spans="1:4" ht="27.75" customHeight="1" thickBot="1" x14ac:dyDescent="0.25">
      <c r="A6" s="12"/>
      <c r="B6" s="30" t="s">
        <v>53</v>
      </c>
      <c r="C6" s="30" t="s">
        <v>53</v>
      </c>
      <c r="D6" s="31" t="s">
        <v>53</v>
      </c>
    </row>
    <row r="7" spans="1:4" ht="6" customHeight="1" x14ac:dyDescent="0.25">
      <c r="A7" s="13"/>
      <c r="B7" s="13"/>
      <c r="C7" s="13"/>
      <c r="D7" s="18"/>
    </row>
    <row r="8" spans="1:4" ht="29.85" customHeight="1" x14ac:dyDescent="0.2">
      <c r="A8" s="19" t="s">
        <v>22</v>
      </c>
      <c r="B8" s="3">
        <v>1845.3269999999998</v>
      </c>
      <c r="C8" s="3">
        <v>899.55999999999983</v>
      </c>
      <c r="D8" s="3">
        <v>945.76699999999994</v>
      </c>
    </row>
    <row r="9" spans="1:4" ht="29.85" customHeight="1" x14ac:dyDescent="0.2">
      <c r="A9" s="20" t="s">
        <v>23</v>
      </c>
      <c r="B9" s="3">
        <v>895.74170022673172</v>
      </c>
      <c r="C9" s="3">
        <v>554.00971391914845</v>
      </c>
      <c r="D9" s="3">
        <v>341.73198630758321</v>
      </c>
    </row>
    <row r="10" spans="1:4" ht="29.85" customHeight="1" x14ac:dyDescent="0.2">
      <c r="A10" s="19" t="s">
        <v>24</v>
      </c>
      <c r="B10" s="3">
        <v>761.60326014882094</v>
      </c>
      <c r="C10" s="3">
        <v>485.54777918144151</v>
      </c>
      <c r="D10" s="3">
        <v>276.05548096737937</v>
      </c>
    </row>
    <row r="11" spans="1:4" ht="29.85" customHeight="1" x14ac:dyDescent="0.2">
      <c r="A11" s="19" t="s">
        <v>25</v>
      </c>
      <c r="B11" s="3">
        <v>134.13844007791079</v>
      </c>
      <c r="C11" s="3">
        <v>68.46193473770694</v>
      </c>
      <c r="D11" s="3">
        <v>65.676505340203832</v>
      </c>
    </row>
    <row r="12" spans="1:4" ht="29.85" customHeight="1" x14ac:dyDescent="0.2">
      <c r="A12" s="27" t="s">
        <v>32</v>
      </c>
      <c r="B12" s="3">
        <v>949.58529977326805</v>
      </c>
      <c r="C12" s="3">
        <v>345.55028608085138</v>
      </c>
      <c r="D12" s="3">
        <v>604.03501369241667</v>
      </c>
    </row>
    <row r="13" spans="1:4" ht="29.85" customHeight="1" x14ac:dyDescent="0.2">
      <c r="A13" s="19" t="s">
        <v>26</v>
      </c>
      <c r="B13" s="3">
        <v>1494.5459999999998</v>
      </c>
      <c r="C13" s="3">
        <v>748.91699999999992</v>
      </c>
      <c r="D13" s="3">
        <v>745.62900000000002</v>
      </c>
    </row>
    <row r="14" spans="1:4" ht="7.5" customHeight="1" x14ac:dyDescent="0.25">
      <c r="A14" s="13"/>
      <c r="B14" s="13"/>
      <c r="C14" s="13"/>
      <c r="D14" s="18"/>
    </row>
    <row r="15" spans="1:4" ht="14.45" customHeight="1" x14ac:dyDescent="0.2">
      <c r="A15" s="101" t="s">
        <v>13</v>
      </c>
      <c r="B15" s="101"/>
      <c r="C15" s="101"/>
      <c r="D15" s="101"/>
    </row>
    <row r="16" spans="1:4" ht="9.75" customHeight="1" x14ac:dyDescent="0.25">
      <c r="A16" s="13"/>
      <c r="B16" s="21"/>
      <c r="C16" s="21"/>
      <c r="D16" s="18"/>
    </row>
    <row r="17" spans="1:4" ht="29.85" customHeight="1" x14ac:dyDescent="0.2">
      <c r="A17" s="19" t="s">
        <v>27</v>
      </c>
      <c r="B17" s="22">
        <v>48.541082432909278</v>
      </c>
      <c r="C17" s="22">
        <v>61.586743954727694</v>
      </c>
      <c r="D17" s="22">
        <v>36.132788129378937</v>
      </c>
    </row>
    <row r="18" spans="1:4" ht="29.85" customHeight="1" x14ac:dyDescent="0.2">
      <c r="A18" s="19" t="s">
        <v>28</v>
      </c>
      <c r="B18" s="22">
        <v>41.27199461931793</v>
      </c>
      <c r="C18" s="22">
        <v>53.9761415782651</v>
      </c>
      <c r="D18" s="22">
        <v>29.188529623826948</v>
      </c>
    </row>
    <row r="19" spans="1:4" ht="29.85" customHeight="1" x14ac:dyDescent="0.2">
      <c r="A19" s="19" t="s">
        <v>29</v>
      </c>
      <c r="B19" s="22">
        <v>14.978170040880512</v>
      </c>
      <c r="C19" s="22">
        <v>12.360004420039239</v>
      </c>
      <c r="D19" s="22">
        <v>19.222730190568729</v>
      </c>
    </row>
    <row r="20" spans="1:4" ht="29.85" customHeight="1" x14ac:dyDescent="0.2">
      <c r="A20" s="19" t="s">
        <v>12</v>
      </c>
      <c r="B20" s="22">
        <v>69.365840753555773</v>
      </c>
      <c r="C20" s="22">
        <v>70.850527606386919</v>
      </c>
      <c r="D20" s="22">
        <v>67.935951717785187</v>
      </c>
    </row>
    <row r="21" spans="1:4" ht="17.25" customHeight="1" x14ac:dyDescent="0.2"/>
  </sheetData>
  <mergeCells count="3">
    <mergeCell ref="A15:D15"/>
    <mergeCell ref="A1:D1"/>
    <mergeCell ref="A2:D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zoomScaleNormal="100" workbookViewId="0">
      <selection sqref="A1:XFD1048576"/>
    </sheetView>
  </sheetViews>
  <sheetFormatPr defaultColWidth="8.85546875" defaultRowHeight="11.25" x14ac:dyDescent="0.2"/>
  <cols>
    <col min="1" max="1" width="13.85546875" style="6" customWidth="1"/>
    <col min="2" max="2" width="24.5703125" style="6" customWidth="1"/>
    <col min="3" max="4" width="15.42578125" style="6" customWidth="1"/>
    <col min="5" max="5" width="16.85546875" style="6" customWidth="1"/>
    <col min="6" max="6" width="23.42578125" style="6" customWidth="1"/>
    <col min="7" max="16384" width="8.85546875" style="6"/>
  </cols>
  <sheetData>
    <row r="1" spans="1:6" ht="13.9" customHeight="1" x14ac:dyDescent="0.2">
      <c r="A1" s="104" t="s">
        <v>7</v>
      </c>
      <c r="B1" s="104"/>
      <c r="C1" s="104"/>
      <c r="D1" s="104"/>
      <c r="E1" s="104"/>
      <c r="F1" s="104"/>
    </row>
    <row r="2" spans="1:6" ht="13.15" customHeight="1" x14ac:dyDescent="0.2">
      <c r="A2" s="105" t="s">
        <v>6</v>
      </c>
      <c r="B2" s="105"/>
      <c r="C2" s="105"/>
      <c r="D2" s="105"/>
      <c r="E2" s="105"/>
      <c r="F2" s="105"/>
    </row>
    <row r="3" spans="1:6" ht="12.2" customHeight="1" x14ac:dyDescent="0.2">
      <c r="A3" s="50"/>
      <c r="B3" s="50"/>
      <c r="C3" s="50"/>
      <c r="D3" s="50"/>
      <c r="E3" s="50"/>
      <c r="F3" s="51" t="s">
        <v>19</v>
      </c>
    </row>
    <row r="4" spans="1:6" ht="12" customHeight="1" x14ac:dyDescent="0.2">
      <c r="A4" s="52"/>
      <c r="B4" s="52"/>
      <c r="C4" s="52"/>
      <c r="D4" s="52"/>
      <c r="E4" s="52"/>
      <c r="F4" s="53" t="s">
        <v>20</v>
      </c>
    </row>
    <row r="5" spans="1:6" ht="15.75" customHeight="1" x14ac:dyDescent="0.2">
      <c r="A5" s="54"/>
      <c r="B5" s="106" t="s">
        <v>55</v>
      </c>
      <c r="C5" s="106" t="s">
        <v>31</v>
      </c>
      <c r="D5" s="108"/>
      <c r="E5" s="108"/>
      <c r="F5" s="55"/>
    </row>
    <row r="6" spans="1:6" ht="29.25" customHeight="1" x14ac:dyDescent="0.2">
      <c r="A6" s="56"/>
      <c r="B6" s="107"/>
      <c r="C6" s="44" t="s">
        <v>56</v>
      </c>
      <c r="D6" s="44" t="s">
        <v>57</v>
      </c>
      <c r="E6" s="44" t="s">
        <v>58</v>
      </c>
      <c r="F6" s="57" t="s">
        <v>59</v>
      </c>
    </row>
    <row r="7" spans="1:6" ht="21" customHeight="1" thickBot="1" x14ac:dyDescent="0.25">
      <c r="A7" s="58"/>
      <c r="B7" s="59" t="s">
        <v>60</v>
      </c>
      <c r="C7" s="59" t="s">
        <v>60</v>
      </c>
      <c r="D7" s="59" t="s">
        <v>60</v>
      </c>
      <c r="E7" s="59" t="s">
        <v>60</v>
      </c>
      <c r="F7" s="60" t="s">
        <v>60</v>
      </c>
    </row>
    <row r="8" spans="1:6" ht="3.75" customHeight="1" x14ac:dyDescent="0.2">
      <c r="A8" s="52"/>
      <c r="B8" s="52"/>
      <c r="C8" s="52"/>
      <c r="D8" s="52"/>
      <c r="E8" s="52"/>
      <c r="F8" s="52"/>
    </row>
    <row r="9" spans="1:6" ht="12.6" customHeight="1" x14ac:dyDescent="0.2">
      <c r="A9" s="104" t="s">
        <v>61</v>
      </c>
      <c r="B9" s="104"/>
      <c r="C9" s="104"/>
      <c r="D9" s="104"/>
      <c r="E9" s="104"/>
      <c r="F9" s="104"/>
    </row>
    <row r="10" spans="1:6" ht="1.5" customHeight="1" x14ac:dyDescent="0.2">
      <c r="A10" s="104"/>
      <c r="B10" s="104"/>
      <c r="C10" s="104"/>
      <c r="D10" s="104"/>
      <c r="E10" s="104"/>
      <c r="F10" s="104"/>
    </row>
    <row r="11" spans="1:6" ht="15" x14ac:dyDescent="0.2">
      <c r="A11" s="61" t="s">
        <v>62</v>
      </c>
      <c r="B11" s="62">
        <v>1845.3269999999998</v>
      </c>
      <c r="C11" s="63">
        <v>895.74170022673172</v>
      </c>
      <c r="D11" s="64">
        <v>761.60326014882094</v>
      </c>
      <c r="E11" s="63">
        <v>134.13844007791079</v>
      </c>
      <c r="F11" s="62">
        <v>949.58529977326805</v>
      </c>
    </row>
    <row r="12" spans="1:6" ht="13.15" customHeight="1" x14ac:dyDescent="0.2">
      <c r="A12" s="65" t="s">
        <v>63</v>
      </c>
      <c r="B12" s="66">
        <v>246.28100000000001</v>
      </c>
      <c r="C12" s="67">
        <v>68.390085366953429</v>
      </c>
      <c r="D12" s="67">
        <v>47.096738887953627</v>
      </c>
      <c r="E12" s="68">
        <v>21.293346478999794</v>
      </c>
      <c r="F12" s="67">
        <v>177.89091463304658</v>
      </c>
    </row>
    <row r="13" spans="1:6" ht="12.6" customHeight="1" x14ac:dyDescent="0.2">
      <c r="A13" s="69" t="s">
        <v>0</v>
      </c>
      <c r="B13" s="66">
        <v>778.03700000000003</v>
      </c>
      <c r="C13" s="67">
        <v>600.56411387575577</v>
      </c>
      <c r="D13" s="67">
        <v>516.44253964570942</v>
      </c>
      <c r="E13" s="68">
        <v>84.121574230046392</v>
      </c>
      <c r="F13" s="67">
        <v>177.47288612424418</v>
      </c>
    </row>
    <row r="14" spans="1:6" ht="12.6" customHeight="1" x14ac:dyDescent="0.2">
      <c r="A14" s="69" t="s">
        <v>1</v>
      </c>
      <c r="B14" s="66">
        <v>470.22799999999989</v>
      </c>
      <c r="C14" s="67">
        <v>219.86343242791366</v>
      </c>
      <c r="D14" s="67">
        <v>191.38918187986471</v>
      </c>
      <c r="E14" s="68">
        <v>28.474250548048971</v>
      </c>
      <c r="F14" s="67">
        <v>250.36456757208623</v>
      </c>
    </row>
    <row r="15" spans="1:6" ht="12.6" customHeight="1" x14ac:dyDescent="0.3">
      <c r="A15" s="69" t="s">
        <v>2</v>
      </c>
      <c r="B15" s="66">
        <v>350.78099999999989</v>
      </c>
      <c r="C15" s="67">
        <v>6.9240685561088062</v>
      </c>
      <c r="D15" s="67">
        <v>6.6747997352931892</v>
      </c>
      <c r="E15" s="48" t="s">
        <v>37</v>
      </c>
      <c r="F15" s="67">
        <v>343.85693144389109</v>
      </c>
    </row>
    <row r="16" spans="1:6" ht="12.6" customHeight="1" x14ac:dyDescent="0.2">
      <c r="A16" s="69" t="s">
        <v>3</v>
      </c>
      <c r="B16" s="71">
        <v>1494.5459999999998</v>
      </c>
      <c r="C16" s="71">
        <v>888.81763167062286</v>
      </c>
      <c r="D16" s="66">
        <v>754.92846041352766</v>
      </c>
      <c r="E16" s="72">
        <v>133.88917125709514</v>
      </c>
      <c r="F16" s="66">
        <v>605.72836832937708</v>
      </c>
    </row>
    <row r="17" spans="1:6" ht="2.25" customHeight="1" x14ac:dyDescent="0.2">
      <c r="A17" s="52"/>
      <c r="B17" s="73"/>
      <c r="C17" s="74"/>
      <c r="D17" s="75"/>
      <c r="E17" s="74"/>
      <c r="F17" s="74"/>
    </row>
    <row r="18" spans="1:6" ht="12.6" customHeight="1" x14ac:dyDescent="0.2">
      <c r="A18" s="104" t="s">
        <v>64</v>
      </c>
      <c r="B18" s="104"/>
      <c r="C18" s="104"/>
      <c r="D18" s="104"/>
      <c r="E18" s="104"/>
      <c r="F18" s="104"/>
    </row>
    <row r="19" spans="1:6" ht="3" customHeight="1" x14ac:dyDescent="0.2">
      <c r="A19" s="76"/>
      <c r="B19" s="76"/>
      <c r="C19" s="76"/>
      <c r="D19" s="76"/>
      <c r="E19" s="76"/>
      <c r="F19" s="76"/>
    </row>
    <row r="20" spans="1:6" ht="15" x14ac:dyDescent="0.2">
      <c r="A20" s="61" t="s">
        <v>62</v>
      </c>
      <c r="B20" s="63">
        <v>899.55999999999983</v>
      </c>
      <c r="C20" s="63">
        <v>554.00971391914845</v>
      </c>
      <c r="D20" s="63">
        <v>485.54777918144151</v>
      </c>
      <c r="E20" s="63">
        <v>68.46193473770694</v>
      </c>
      <c r="F20" s="63">
        <v>345.55028608085138</v>
      </c>
    </row>
    <row r="21" spans="1:6" ht="13.15" customHeight="1" x14ac:dyDescent="0.2">
      <c r="A21" s="65" t="s">
        <v>65</v>
      </c>
      <c r="B21" s="66">
        <v>126.13400000000001</v>
      </c>
      <c r="C21" s="68">
        <v>44.682332267536808</v>
      </c>
      <c r="D21" s="68">
        <v>31.224402223517131</v>
      </c>
      <c r="E21" s="68">
        <v>13.457930044019678</v>
      </c>
      <c r="F21" s="68">
        <v>81.451667732463207</v>
      </c>
    </row>
    <row r="22" spans="1:6" ht="12.6" customHeight="1" x14ac:dyDescent="0.2">
      <c r="A22" s="69" t="s">
        <v>0</v>
      </c>
      <c r="B22" s="66">
        <v>394.928</v>
      </c>
      <c r="C22" s="68">
        <v>363.0716225743077</v>
      </c>
      <c r="D22" s="68">
        <v>324.71221462466423</v>
      </c>
      <c r="E22" s="68">
        <v>38.359407949643483</v>
      </c>
      <c r="F22" s="68">
        <v>31.856377425692269</v>
      </c>
    </row>
    <row r="23" spans="1:6" ht="12.6" customHeight="1" x14ac:dyDescent="0.2">
      <c r="A23" s="69" t="s">
        <v>1</v>
      </c>
      <c r="B23" s="66">
        <v>227.85499999999988</v>
      </c>
      <c r="C23" s="68">
        <v>142.10199528281018</v>
      </c>
      <c r="D23" s="68">
        <v>125.65235989430812</v>
      </c>
      <c r="E23" s="68">
        <v>16.449635388502067</v>
      </c>
      <c r="F23" s="68">
        <v>85.753004717189711</v>
      </c>
    </row>
    <row r="24" spans="1:6" ht="12.6" customHeight="1" x14ac:dyDescent="0.2">
      <c r="A24" s="69" t="s">
        <v>2</v>
      </c>
      <c r="B24" s="66">
        <v>150.64299999999997</v>
      </c>
      <c r="C24" s="77">
        <v>4.1537637944937735</v>
      </c>
      <c r="D24" s="77">
        <v>3.9588024389520706</v>
      </c>
      <c r="E24" s="70" t="s">
        <v>37</v>
      </c>
      <c r="F24" s="68">
        <v>146.48923620550619</v>
      </c>
    </row>
    <row r="25" spans="1:6" ht="12.6" customHeight="1" x14ac:dyDescent="0.2">
      <c r="A25" s="69" t="s">
        <v>3</v>
      </c>
      <c r="B25" s="66">
        <v>748.91699999999992</v>
      </c>
      <c r="C25" s="71">
        <v>549.85595012465467</v>
      </c>
      <c r="D25" s="72">
        <v>481.58897674248942</v>
      </c>
      <c r="E25" s="72">
        <v>68.266973382165233</v>
      </c>
      <c r="F25" s="71">
        <v>199.06104987534519</v>
      </c>
    </row>
    <row r="26" spans="1:6" ht="2.25" customHeight="1" x14ac:dyDescent="0.2">
      <c r="A26" s="52"/>
      <c r="B26" s="52"/>
      <c r="C26" s="74"/>
      <c r="D26" s="74"/>
      <c r="E26" s="74"/>
      <c r="F26" s="74"/>
    </row>
    <row r="27" spans="1:6" ht="12.6" customHeight="1" x14ac:dyDescent="0.2">
      <c r="A27" s="104" t="s">
        <v>66</v>
      </c>
      <c r="B27" s="104"/>
      <c r="C27" s="104"/>
      <c r="D27" s="104"/>
      <c r="E27" s="104"/>
      <c r="F27" s="104"/>
    </row>
    <row r="28" spans="1:6" ht="1.5" customHeight="1" x14ac:dyDescent="0.2">
      <c r="A28" s="76"/>
      <c r="B28" s="76"/>
      <c r="C28" s="76"/>
      <c r="D28" s="76"/>
      <c r="E28" s="76"/>
      <c r="F28" s="76"/>
    </row>
    <row r="29" spans="1:6" ht="15" x14ac:dyDescent="0.2">
      <c r="A29" s="61" t="s">
        <v>62</v>
      </c>
      <c r="B29" s="64">
        <v>945.76699999999994</v>
      </c>
      <c r="C29" s="63">
        <v>341.73198630758321</v>
      </c>
      <c r="D29" s="63">
        <v>276.05548096737937</v>
      </c>
      <c r="E29" s="63">
        <v>65.676505340203832</v>
      </c>
      <c r="F29" s="63">
        <v>604.03501369241667</v>
      </c>
    </row>
    <row r="30" spans="1:6" ht="13.15" customHeight="1" x14ac:dyDescent="0.2">
      <c r="A30" s="65" t="s">
        <v>65</v>
      </c>
      <c r="B30" s="78">
        <v>120.14699999999999</v>
      </c>
      <c r="C30" s="68">
        <v>23.707753099416607</v>
      </c>
      <c r="D30" s="68">
        <v>15.872336664436496</v>
      </c>
      <c r="E30" s="68">
        <v>7.8354164349801128</v>
      </c>
      <c r="F30" s="68">
        <v>96.43924690058337</v>
      </c>
    </row>
    <row r="31" spans="1:6" ht="12.6" customHeight="1" x14ac:dyDescent="0.2">
      <c r="A31" s="69" t="s">
        <v>0</v>
      </c>
      <c r="B31" s="78">
        <v>383.10899999999998</v>
      </c>
      <c r="C31" s="68">
        <v>237.49249130144807</v>
      </c>
      <c r="D31" s="68">
        <v>191.73032502104516</v>
      </c>
      <c r="E31" s="68">
        <v>45.762166280402901</v>
      </c>
      <c r="F31" s="68">
        <v>145.61650869855194</v>
      </c>
    </row>
    <row r="32" spans="1:6" ht="12.6" customHeight="1" x14ac:dyDescent="0.2">
      <c r="A32" s="69" t="s">
        <v>1</v>
      </c>
      <c r="B32" s="78">
        <v>242.37299999999999</v>
      </c>
      <c r="C32" s="68">
        <v>77.7614371451035</v>
      </c>
      <c r="D32" s="68">
        <v>65.736821985556588</v>
      </c>
      <c r="E32" s="68">
        <v>12.024615159546906</v>
      </c>
      <c r="F32" s="68">
        <v>164.6115628548965</v>
      </c>
    </row>
    <row r="33" spans="1:6" ht="12.6" customHeight="1" x14ac:dyDescent="0.3">
      <c r="A33" s="69" t="s">
        <v>2</v>
      </c>
      <c r="B33" s="78">
        <v>200.13799999999989</v>
      </c>
      <c r="C33" s="77">
        <v>2.7703047616150331</v>
      </c>
      <c r="D33" s="77">
        <v>2.7159972963411185</v>
      </c>
      <c r="E33" s="48" t="s">
        <v>37</v>
      </c>
      <c r="F33" s="68">
        <v>197.36769523838487</v>
      </c>
    </row>
    <row r="34" spans="1:6" ht="12" customHeight="1" x14ac:dyDescent="0.2">
      <c r="A34" s="69" t="s">
        <v>3</v>
      </c>
      <c r="B34" s="71">
        <v>745.62900000000002</v>
      </c>
      <c r="C34" s="71">
        <v>338.96168154596819</v>
      </c>
      <c r="D34" s="72">
        <v>273.33948367103824</v>
      </c>
      <c r="E34" s="72">
        <v>65.62219787492991</v>
      </c>
      <c r="F34" s="72">
        <v>406.66731845403183</v>
      </c>
    </row>
    <row r="35" spans="1:6" ht="8.25" customHeight="1" x14ac:dyDescent="0.2">
      <c r="A35" s="52"/>
      <c r="B35" s="52"/>
      <c r="C35" s="74"/>
      <c r="D35" s="74"/>
      <c r="E35" s="74"/>
      <c r="F35" s="74"/>
    </row>
    <row r="36" spans="1:6" ht="13.9" customHeight="1" x14ac:dyDescent="0.2">
      <c r="A36" s="109" t="s">
        <v>67</v>
      </c>
      <c r="B36" s="109"/>
      <c r="C36" s="109"/>
      <c r="D36" s="109"/>
      <c r="E36" s="109"/>
      <c r="F36" s="109"/>
    </row>
    <row r="37" spans="1:6" ht="3" customHeight="1" x14ac:dyDescent="0.2">
      <c r="A37" s="40"/>
      <c r="B37" s="49"/>
      <c r="C37" s="49"/>
      <c r="D37" s="49"/>
      <c r="E37" s="49"/>
      <c r="F37" s="49"/>
    </row>
    <row r="38" spans="1:6" ht="13.15" customHeight="1" x14ac:dyDescent="0.2">
      <c r="A38" s="104" t="s">
        <v>61</v>
      </c>
      <c r="B38" s="104"/>
      <c r="C38" s="104"/>
      <c r="D38" s="104"/>
      <c r="E38" s="104"/>
      <c r="F38" s="104"/>
    </row>
    <row r="39" spans="1:6" ht="1.5" customHeight="1" x14ac:dyDescent="0.2">
      <c r="A39" s="76"/>
      <c r="B39" s="76"/>
      <c r="C39" s="76"/>
      <c r="D39" s="76"/>
      <c r="E39" s="76"/>
      <c r="F39" s="76"/>
    </row>
    <row r="40" spans="1:6" ht="12.75" x14ac:dyDescent="0.2">
      <c r="A40" s="61" t="s">
        <v>68</v>
      </c>
      <c r="B40" s="79">
        <v>100</v>
      </c>
      <c r="C40" s="79">
        <v>100</v>
      </c>
      <c r="D40" s="79">
        <v>100</v>
      </c>
      <c r="E40" s="79">
        <v>100</v>
      </c>
      <c r="F40" s="79">
        <v>100</v>
      </c>
    </row>
    <row r="41" spans="1:6" ht="13.15" customHeight="1" x14ac:dyDescent="0.2">
      <c r="A41" s="65" t="s">
        <v>63</v>
      </c>
      <c r="B41" s="80">
        <v>13.346198261879874</v>
      </c>
      <c r="C41" s="28">
        <v>7.6350230596211395</v>
      </c>
      <c r="D41" s="81">
        <v>6.1838940761297039</v>
      </c>
      <c r="E41" s="81">
        <v>15.874156928194566</v>
      </c>
      <c r="F41" s="81">
        <v>18.733537121469919</v>
      </c>
    </row>
    <row r="42" spans="1:6" ht="12.6" customHeight="1" x14ac:dyDescent="0.2">
      <c r="A42" s="69" t="s">
        <v>0</v>
      </c>
      <c r="B42" s="80">
        <v>42.162554387379586</v>
      </c>
      <c r="C42" s="28">
        <v>67.046573105141803</v>
      </c>
      <c r="D42" s="81">
        <v>67.809917140427416</v>
      </c>
      <c r="E42" s="81">
        <v>62.712503724649395</v>
      </c>
      <c r="F42" s="81">
        <v>18.689514903676301</v>
      </c>
    </row>
    <row r="43" spans="1:6" ht="12.6" customHeight="1" x14ac:dyDescent="0.2">
      <c r="A43" s="69" t="s">
        <v>1</v>
      </c>
      <c r="B43" s="80">
        <v>25.482096127136273</v>
      </c>
      <c r="C43" s="28">
        <v>24.545405486008015</v>
      </c>
      <c r="D43" s="81">
        <v>25.129774502602096</v>
      </c>
      <c r="E43" s="81">
        <v>21.227509826050202</v>
      </c>
      <c r="F43" s="81">
        <v>26.365674324556799</v>
      </c>
    </row>
    <row r="44" spans="1:6" ht="12.6" customHeight="1" x14ac:dyDescent="0.3">
      <c r="A44" s="69" t="s">
        <v>2</v>
      </c>
      <c r="B44" s="80">
        <v>19.009151223604267</v>
      </c>
      <c r="C44" s="28">
        <v>0.77299834922904387</v>
      </c>
      <c r="D44" s="28">
        <v>0.87641428084077544</v>
      </c>
      <c r="E44" s="48" t="s">
        <v>37</v>
      </c>
      <c r="F44" s="81">
        <v>36.211273650296988</v>
      </c>
    </row>
    <row r="45" spans="1:6" ht="12.6" customHeight="1" x14ac:dyDescent="0.2">
      <c r="A45" s="69" t="s">
        <v>3</v>
      </c>
      <c r="B45" s="80">
        <v>80.990848776395723</v>
      </c>
      <c r="C45" s="28">
        <v>99.227001650770958</v>
      </c>
      <c r="D45" s="81">
        <v>99.123585719159209</v>
      </c>
      <c r="E45" s="81">
        <v>99.814170478894155</v>
      </c>
      <c r="F45" s="81">
        <v>63.788726349703019</v>
      </c>
    </row>
    <row r="46" spans="1:6" ht="7.9" customHeight="1" x14ac:dyDescent="0.2">
      <c r="A46" s="52"/>
      <c r="B46" s="52"/>
      <c r="C46" s="74"/>
      <c r="D46" s="74"/>
      <c r="E46" s="74"/>
      <c r="F46" s="74"/>
    </row>
    <row r="47" spans="1:6" s="16" customFormat="1" ht="13.15" customHeight="1" x14ac:dyDescent="0.2">
      <c r="A47" s="104" t="s">
        <v>64</v>
      </c>
      <c r="B47" s="104"/>
      <c r="C47" s="104"/>
      <c r="D47" s="104"/>
      <c r="E47" s="104"/>
      <c r="F47" s="104"/>
    </row>
    <row r="48" spans="1:6" ht="1.5" customHeight="1" x14ac:dyDescent="0.2">
      <c r="A48" s="76"/>
      <c r="B48" s="76"/>
      <c r="C48" s="76"/>
      <c r="D48" s="76"/>
      <c r="E48" s="76"/>
      <c r="F48" s="76"/>
    </row>
    <row r="49" spans="1:6" ht="12.75" x14ac:dyDescent="0.2">
      <c r="A49" s="61" t="s">
        <v>68</v>
      </c>
      <c r="B49" s="79">
        <v>100</v>
      </c>
      <c r="C49" s="79">
        <v>100</v>
      </c>
      <c r="D49" s="79">
        <v>100</v>
      </c>
      <c r="E49" s="79">
        <v>100</v>
      </c>
      <c r="F49" s="79">
        <v>100</v>
      </c>
    </row>
    <row r="50" spans="1:6" ht="13.15" customHeight="1" x14ac:dyDescent="0.2">
      <c r="A50" s="65" t="s">
        <v>65</v>
      </c>
      <c r="B50" s="80">
        <v>14.021743963715597</v>
      </c>
      <c r="C50" s="28">
        <v>8.0652615188725196</v>
      </c>
      <c r="D50" s="28">
        <v>6.4307579114369853</v>
      </c>
      <c r="E50" s="81">
        <v>19.657536842305191</v>
      </c>
      <c r="F50" s="81">
        <v>23.571581623117293</v>
      </c>
    </row>
    <row r="51" spans="1:6" ht="12.6" customHeight="1" x14ac:dyDescent="0.2">
      <c r="A51" s="69" t="s">
        <v>0</v>
      </c>
      <c r="B51" s="80">
        <v>43.902352261105435</v>
      </c>
      <c r="C51" s="28">
        <v>65.535244861662122</v>
      </c>
      <c r="D51" s="28">
        <v>66.875440182648717</v>
      </c>
      <c r="E51" s="81">
        <v>56.03027156128001</v>
      </c>
      <c r="F51" s="81">
        <v>9.2190279414899852</v>
      </c>
    </row>
    <row r="52" spans="1:6" ht="12.6" customHeight="1" x14ac:dyDescent="0.2">
      <c r="A52" s="69" t="s">
        <v>1</v>
      </c>
      <c r="B52" s="80">
        <v>25.329605584952635</v>
      </c>
      <c r="C52" s="28">
        <v>25.64972990772295</v>
      </c>
      <c r="D52" s="28">
        <v>25.878474844666897</v>
      </c>
      <c r="E52" s="81">
        <v>24.027418231056888</v>
      </c>
      <c r="F52" s="81">
        <v>24.816360504220604</v>
      </c>
    </row>
    <row r="53" spans="1:6" ht="12.6" customHeight="1" x14ac:dyDescent="0.3">
      <c r="A53" s="69" t="s">
        <v>2</v>
      </c>
      <c r="B53" s="80">
        <v>16.746298190226334</v>
      </c>
      <c r="C53" s="82">
        <v>0.74976371174242062</v>
      </c>
      <c r="D53" s="82">
        <v>0.81532706124740162</v>
      </c>
      <c r="E53" s="48" t="s">
        <v>37</v>
      </c>
      <c r="F53" s="81">
        <v>42.393029931172116</v>
      </c>
    </row>
    <row r="54" spans="1:6" ht="12.6" customHeight="1" x14ac:dyDescent="0.2">
      <c r="A54" s="69" t="s">
        <v>3</v>
      </c>
      <c r="B54" s="80">
        <v>83.253701809773659</v>
      </c>
      <c r="C54" s="28">
        <v>99.250236288257582</v>
      </c>
      <c r="D54" s="28">
        <v>99.184672938752598</v>
      </c>
      <c r="E54" s="81">
        <v>99.715226634642093</v>
      </c>
      <c r="F54" s="81">
        <v>57.606970068827891</v>
      </c>
    </row>
    <row r="55" spans="1:6" ht="5.25" customHeight="1" x14ac:dyDescent="0.2">
      <c r="A55" s="52"/>
      <c r="B55" s="52"/>
      <c r="C55" s="74"/>
      <c r="D55" s="74"/>
      <c r="E55" s="74"/>
      <c r="F55" s="74"/>
    </row>
    <row r="56" spans="1:6" ht="13.15" customHeight="1" x14ac:dyDescent="0.2">
      <c r="A56" s="104" t="s">
        <v>66</v>
      </c>
      <c r="B56" s="104"/>
      <c r="C56" s="104"/>
      <c r="D56" s="104"/>
      <c r="E56" s="104"/>
      <c r="F56" s="104"/>
    </row>
    <row r="57" spans="1:6" ht="1.5" customHeight="1" x14ac:dyDescent="0.2">
      <c r="A57" s="76"/>
      <c r="B57" s="76"/>
      <c r="C57" s="76"/>
      <c r="D57" s="76"/>
      <c r="E57" s="76"/>
      <c r="F57" s="76"/>
    </row>
    <row r="58" spans="1:6" ht="12.75" x14ac:dyDescent="0.2">
      <c r="A58" s="61" t="s">
        <v>68</v>
      </c>
      <c r="B58" s="79">
        <v>100</v>
      </c>
      <c r="C58" s="79">
        <v>100</v>
      </c>
      <c r="D58" s="79">
        <v>100</v>
      </c>
      <c r="E58" s="79">
        <v>100</v>
      </c>
      <c r="F58" s="79">
        <v>100</v>
      </c>
    </row>
    <row r="59" spans="1:6" ht="13.15" customHeight="1" x14ac:dyDescent="0.2">
      <c r="A59" s="65" t="s">
        <v>63</v>
      </c>
      <c r="B59" s="80">
        <v>12.70365745474308</v>
      </c>
      <c r="C59" s="81">
        <v>6.9375282529385283</v>
      </c>
      <c r="D59" s="81">
        <v>5.7496908262118813</v>
      </c>
      <c r="E59" s="81">
        <v>11.930318756140741</v>
      </c>
      <c r="F59" s="81">
        <v>15.965837197260823</v>
      </c>
    </row>
    <row r="60" spans="1:6" ht="12.6" customHeight="1" x14ac:dyDescent="0.2">
      <c r="A60" s="69" t="s">
        <v>0</v>
      </c>
      <c r="B60" s="80">
        <v>40.507757196011283</v>
      </c>
      <c r="C60" s="28">
        <v>69.496711111990507</v>
      </c>
      <c r="D60" s="28">
        <v>69.453547652510252</v>
      </c>
      <c r="E60" s="81">
        <v>69.67813838960403</v>
      </c>
      <c r="F60" s="81">
        <v>24.107296000675543</v>
      </c>
    </row>
    <row r="61" spans="1:6" ht="12.6" customHeight="1" x14ac:dyDescent="0.2">
      <c r="A61" s="69" t="s">
        <v>1</v>
      </c>
      <c r="B61" s="80">
        <v>25.627136493449239</v>
      </c>
      <c r="C61" s="28">
        <v>22.755094711887065</v>
      </c>
      <c r="D61" s="28">
        <v>23.812902303260014</v>
      </c>
      <c r="E61" s="28">
        <v>18.308853519625448</v>
      </c>
      <c r="F61" s="81">
        <v>27.251990219679396</v>
      </c>
    </row>
    <row r="62" spans="1:6" ht="12.6" customHeight="1" x14ac:dyDescent="0.3">
      <c r="A62" s="69" t="s">
        <v>2</v>
      </c>
      <c r="B62" s="80">
        <v>21.161448855796397</v>
      </c>
      <c r="C62" s="82">
        <v>0.81066592318389552</v>
      </c>
      <c r="D62" s="82">
        <v>0.98385921801786658</v>
      </c>
      <c r="E62" s="48" t="s">
        <v>37</v>
      </c>
      <c r="F62" s="81">
        <v>32.674876582384229</v>
      </c>
    </row>
    <row r="63" spans="1:6" ht="12.6" customHeight="1" x14ac:dyDescent="0.2">
      <c r="A63" s="69" t="s">
        <v>3</v>
      </c>
      <c r="B63" s="80">
        <v>78.838551144203606</v>
      </c>
      <c r="C63" s="28">
        <v>99.189334076816095</v>
      </c>
      <c r="D63" s="28">
        <v>99.016140781982131</v>
      </c>
      <c r="E63" s="81">
        <v>99.917310665370209</v>
      </c>
      <c r="F63" s="81">
        <v>67.325123417615757</v>
      </c>
    </row>
    <row r="64" spans="1:6" x14ac:dyDescent="0.2">
      <c r="A64" s="16"/>
      <c r="B64" s="16"/>
      <c r="C64" s="16"/>
      <c r="D64" s="16"/>
      <c r="E64" s="16"/>
      <c r="F64" s="16"/>
    </row>
    <row r="65" spans="1:6" ht="72" customHeight="1" x14ac:dyDescent="0.2">
      <c r="A65" s="110" t="s">
        <v>54</v>
      </c>
      <c r="B65" s="110"/>
      <c r="C65" s="110"/>
      <c r="D65" s="110"/>
      <c r="E65" s="110"/>
      <c r="F65" s="110"/>
    </row>
  </sheetData>
  <mergeCells count="12">
    <mergeCell ref="A36:F36"/>
    <mergeCell ref="A38:F38"/>
    <mergeCell ref="A47:F47"/>
    <mergeCell ref="A56:F56"/>
    <mergeCell ref="A65:F65"/>
    <mergeCell ref="A1:F1"/>
    <mergeCell ref="A2:F2"/>
    <mergeCell ref="A9:F10"/>
    <mergeCell ref="A18:F18"/>
    <mergeCell ref="A27:F27"/>
    <mergeCell ref="B5:B6"/>
    <mergeCell ref="C5:E5"/>
  </mergeCells>
  <phoneticPr fontId="5" type="noConversion"/>
  <pageMargins left="0.59055118110236227" right="0.59055118110236227" top="0.94488188976377963" bottom="0.9448818897637796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workbookViewId="0">
      <selection sqref="A1:XFD1048576"/>
    </sheetView>
  </sheetViews>
  <sheetFormatPr defaultColWidth="8.85546875" defaultRowHeight="12" x14ac:dyDescent="0.2"/>
  <cols>
    <col min="1" max="1" width="18.140625" style="2" customWidth="1"/>
    <col min="2" max="4" width="20.85546875" style="2" customWidth="1"/>
    <col min="5" max="16384" width="8.85546875" style="2"/>
  </cols>
  <sheetData>
    <row r="1" spans="1:5" ht="13.9" customHeight="1" x14ac:dyDescent="0.2">
      <c r="A1" s="104" t="s">
        <v>8</v>
      </c>
      <c r="B1" s="104"/>
      <c r="C1" s="104"/>
      <c r="D1" s="104"/>
    </row>
    <row r="2" spans="1:5" ht="13.9" customHeight="1" x14ac:dyDescent="0.2">
      <c r="A2" s="111" t="s">
        <v>21</v>
      </c>
      <c r="B2" s="111"/>
      <c r="C2" s="111"/>
      <c r="D2" s="111"/>
    </row>
    <row r="3" spans="1:5" ht="13.5" customHeight="1" x14ac:dyDescent="0.2">
      <c r="A3" s="52"/>
      <c r="B3" s="52"/>
      <c r="C3" s="52"/>
      <c r="D3" s="83" t="s">
        <v>4</v>
      </c>
    </row>
    <row r="4" spans="1:5" ht="28.5" customHeight="1" x14ac:dyDescent="0.2">
      <c r="A4" s="54"/>
      <c r="B4" s="44" t="s">
        <v>69</v>
      </c>
      <c r="C4" s="44" t="s">
        <v>70</v>
      </c>
      <c r="D4" s="44" t="s">
        <v>71</v>
      </c>
      <c r="E4" s="7"/>
    </row>
    <row r="5" spans="1:5" ht="28.5" customHeight="1" thickBot="1" x14ac:dyDescent="0.25">
      <c r="A5" s="58"/>
      <c r="B5" s="59" t="s">
        <v>60</v>
      </c>
      <c r="C5" s="59" t="s">
        <v>60</v>
      </c>
      <c r="D5" s="60" t="s">
        <v>60</v>
      </c>
      <c r="E5" s="7"/>
    </row>
    <row r="6" spans="1:5" ht="8.25" customHeight="1" x14ac:dyDescent="0.2">
      <c r="A6" s="52"/>
      <c r="B6" s="52"/>
      <c r="C6" s="52"/>
      <c r="D6" s="52"/>
    </row>
    <row r="7" spans="1:5" ht="13.9" customHeight="1" x14ac:dyDescent="0.2">
      <c r="A7" s="104" t="s">
        <v>61</v>
      </c>
      <c r="B7" s="104"/>
      <c r="C7" s="104"/>
      <c r="D7" s="104"/>
    </row>
    <row r="8" spans="1:5" ht="9.6" customHeight="1" x14ac:dyDescent="0.2">
      <c r="A8" s="76"/>
      <c r="B8" s="76"/>
      <c r="C8" s="76"/>
      <c r="D8" s="76"/>
    </row>
    <row r="9" spans="1:5" ht="15" customHeight="1" x14ac:dyDescent="0.2">
      <c r="A9" s="61" t="s">
        <v>61</v>
      </c>
      <c r="B9" s="84">
        <v>48.541082432909278</v>
      </c>
      <c r="C9" s="84">
        <v>41.27199461931793</v>
      </c>
      <c r="D9" s="84">
        <v>14.978170040880512</v>
      </c>
    </row>
    <row r="10" spans="1:5" ht="16.149999999999999" customHeight="1" x14ac:dyDescent="0.2">
      <c r="A10" s="85" t="s">
        <v>72</v>
      </c>
      <c r="B10" s="28">
        <v>27.769127690302309</v>
      </c>
      <c r="C10" s="28">
        <v>19.123171859767353</v>
      </c>
      <c r="D10" s="28">
        <v>31.135136569501764</v>
      </c>
    </row>
    <row r="11" spans="1:5" ht="16.149999999999999" customHeight="1" x14ac:dyDescent="0.2">
      <c r="A11" s="86" t="s">
        <v>0</v>
      </c>
      <c r="B11" s="28">
        <v>77.189659858818516</v>
      </c>
      <c r="C11" s="28">
        <v>66.377632380684901</v>
      </c>
      <c r="D11" s="28">
        <v>14.007093045764202</v>
      </c>
    </row>
    <row r="12" spans="1:5" ht="16.149999999999999" customHeight="1" x14ac:dyDescent="0.2">
      <c r="A12" s="86" t="s">
        <v>1</v>
      </c>
      <c r="B12" s="28">
        <v>46.756771699667766</v>
      </c>
      <c r="C12" s="28">
        <v>40.701358039050156</v>
      </c>
      <c r="D12" s="28">
        <v>12.950880568729767</v>
      </c>
    </row>
    <row r="13" spans="1:5" ht="16.149999999999999" customHeight="1" x14ac:dyDescent="0.3">
      <c r="A13" s="86" t="s">
        <v>5</v>
      </c>
      <c r="B13" s="28">
        <v>1.9739006833633548</v>
      </c>
      <c r="C13" s="28">
        <v>1.9028395880316185</v>
      </c>
      <c r="D13" s="48" t="s">
        <v>37</v>
      </c>
    </row>
    <row r="14" spans="1:5" ht="2.85" customHeight="1" x14ac:dyDescent="0.2">
      <c r="A14" s="86"/>
      <c r="B14" s="87"/>
      <c r="C14" s="87"/>
      <c r="D14" s="84"/>
    </row>
    <row r="15" spans="1:5" ht="16.149999999999999" customHeight="1" x14ac:dyDescent="0.2">
      <c r="A15" s="86" t="s">
        <v>14</v>
      </c>
      <c r="B15" s="88">
        <v>59.470744404697008</v>
      </c>
      <c r="C15" s="88">
        <v>50.512226483060928</v>
      </c>
      <c r="D15" s="88">
        <v>15.063739341605642</v>
      </c>
    </row>
    <row r="16" spans="1:5" ht="16.149999999999999" customHeight="1" x14ac:dyDescent="0.2">
      <c r="A16" s="86" t="s">
        <v>15</v>
      </c>
      <c r="B16" s="88">
        <v>63.8778078594856</v>
      </c>
      <c r="C16" s="89">
        <v>54.45517002207567</v>
      </c>
      <c r="D16" s="88">
        <v>14.75103506704121</v>
      </c>
    </row>
    <row r="17" spans="1:4" ht="16.149999999999999" customHeight="1" x14ac:dyDescent="0.2">
      <c r="A17" s="86" t="s">
        <v>16</v>
      </c>
      <c r="B17" s="88">
        <v>77.179699028761661</v>
      </c>
      <c r="C17" s="88">
        <v>64.364784272053882</v>
      </c>
      <c r="D17" s="88">
        <v>16.603996799640534</v>
      </c>
    </row>
    <row r="18" spans="1:4" ht="16.149999999999999" customHeight="1" x14ac:dyDescent="0.2">
      <c r="A18" s="86" t="s">
        <v>17</v>
      </c>
      <c r="B18" s="88">
        <v>51.98038183081983</v>
      </c>
      <c r="C18" s="88">
        <v>44.194671852300679</v>
      </c>
      <c r="D18" s="88">
        <v>14.978170040880512</v>
      </c>
    </row>
    <row r="19" spans="1:4" ht="15.75" customHeight="1" x14ac:dyDescent="0.3">
      <c r="A19" s="69" t="s">
        <v>18</v>
      </c>
      <c r="B19" s="28">
        <v>2.9526793277417234</v>
      </c>
      <c r="C19" s="28">
        <v>2.8435108198473156</v>
      </c>
      <c r="D19" s="48" t="s">
        <v>37</v>
      </c>
    </row>
    <row r="20" spans="1:4" ht="9.6" customHeight="1" x14ac:dyDescent="0.2">
      <c r="A20" s="69"/>
      <c r="B20" s="87"/>
      <c r="C20" s="90"/>
      <c r="D20" s="84"/>
    </row>
    <row r="21" spans="1:4" ht="13.9" customHeight="1" x14ac:dyDescent="0.2">
      <c r="A21" s="104" t="s">
        <v>64</v>
      </c>
      <c r="B21" s="104"/>
      <c r="C21" s="104"/>
      <c r="D21" s="104"/>
    </row>
    <row r="22" spans="1:4" ht="9.6" customHeight="1" x14ac:dyDescent="0.2">
      <c r="A22" s="76"/>
      <c r="B22" s="76"/>
      <c r="C22" s="76"/>
      <c r="D22" s="76"/>
    </row>
    <row r="23" spans="1:4" ht="15" customHeight="1" x14ac:dyDescent="0.2">
      <c r="A23" s="61" t="s">
        <v>61</v>
      </c>
      <c r="B23" s="84">
        <v>61.586743954727694</v>
      </c>
      <c r="C23" s="84">
        <v>53.9761415782651</v>
      </c>
      <c r="D23" s="84">
        <v>12.360004420039239</v>
      </c>
    </row>
    <row r="24" spans="1:4" ht="16.149999999999999" customHeight="1" x14ac:dyDescent="0.2">
      <c r="A24" s="85" t="s">
        <v>65</v>
      </c>
      <c r="B24" s="28">
        <v>35.424494797228981</v>
      </c>
      <c r="C24" s="28">
        <v>24.754944918512951</v>
      </c>
      <c r="D24" s="28">
        <v>30.119130674379118</v>
      </c>
    </row>
    <row r="25" spans="1:4" ht="16.149999999999999" customHeight="1" x14ac:dyDescent="0.2">
      <c r="A25" s="69" t="s">
        <v>0</v>
      </c>
      <c r="B25" s="28">
        <v>91.933623995844243</v>
      </c>
      <c r="C25" s="28">
        <v>82.220611003692881</v>
      </c>
      <c r="D25" s="28">
        <v>10.565245412919236</v>
      </c>
    </row>
    <row r="26" spans="1:4" ht="16.149999999999999" customHeight="1" x14ac:dyDescent="0.2">
      <c r="A26" s="69" t="s">
        <v>1</v>
      </c>
      <c r="B26" s="28">
        <v>62.365098541971975</v>
      </c>
      <c r="C26" s="28">
        <v>55.145754929366561</v>
      </c>
      <c r="D26" s="28">
        <v>11.575935549507339</v>
      </c>
    </row>
    <row r="27" spans="1:4" ht="16.149999999999999" customHeight="1" x14ac:dyDescent="0.3">
      <c r="A27" s="69" t="s">
        <v>5</v>
      </c>
      <c r="B27" s="82">
        <v>2.7573559969555665</v>
      </c>
      <c r="C27" s="82">
        <v>2.6279365380084516</v>
      </c>
      <c r="D27" s="48" t="s">
        <v>37</v>
      </c>
    </row>
    <row r="28" spans="1:4" ht="2.85" customHeight="1" x14ac:dyDescent="0.2">
      <c r="A28" s="69"/>
      <c r="B28" s="87"/>
      <c r="C28" s="87"/>
      <c r="D28" s="84"/>
    </row>
    <row r="29" spans="1:4" ht="16.149999999999999" customHeight="1" x14ac:dyDescent="0.2">
      <c r="A29" s="86" t="s">
        <v>14</v>
      </c>
      <c r="B29" s="88">
        <v>73.420145373206211</v>
      </c>
      <c r="C29" s="91">
        <v>64.304719580739857</v>
      </c>
      <c r="D29" s="88">
        <v>12.415428689402892</v>
      </c>
    </row>
    <row r="30" spans="1:4" ht="16.149999999999999" customHeight="1" x14ac:dyDescent="0.2">
      <c r="A30" s="86" t="s">
        <v>15</v>
      </c>
      <c r="B30" s="88">
        <v>78.838371138278703</v>
      </c>
      <c r="C30" s="91">
        <v>69.415672830650905</v>
      </c>
      <c r="D30" s="88">
        <v>11.951919061215555</v>
      </c>
    </row>
    <row r="31" spans="1:4" ht="16.149999999999999" customHeight="1" x14ac:dyDescent="0.2">
      <c r="A31" s="86" t="s">
        <v>16</v>
      </c>
      <c r="B31" s="88">
        <v>90.748571907029358</v>
      </c>
      <c r="C31" s="88">
        <v>79.890919460219877</v>
      </c>
      <c r="D31" s="88">
        <v>11.964543594066701</v>
      </c>
    </row>
    <row r="32" spans="1:4" ht="16.149999999999999" customHeight="1" x14ac:dyDescent="0.2">
      <c r="A32" s="86" t="s">
        <v>17</v>
      </c>
      <c r="B32" s="88">
        <v>65.052004153333897</v>
      </c>
      <c r="C32" s="88">
        <v>57.011573564657716</v>
      </c>
      <c r="D32" s="28">
        <v>12.360004420039239</v>
      </c>
    </row>
    <row r="33" spans="1:5" ht="16.149999999999999" customHeight="1" x14ac:dyDescent="0.3">
      <c r="A33" s="69" t="s">
        <v>18</v>
      </c>
      <c r="B33" s="82">
        <v>3.9423134736614838</v>
      </c>
      <c r="C33" s="82">
        <v>3.7522074265626841</v>
      </c>
      <c r="D33" s="48" t="s">
        <v>37</v>
      </c>
    </row>
    <row r="34" spans="1:5" ht="9.6" customHeight="1" x14ac:dyDescent="0.2">
      <c r="A34" s="69"/>
      <c r="B34" s="90"/>
      <c r="C34" s="90"/>
      <c r="D34" s="84"/>
    </row>
    <row r="35" spans="1:5" ht="13.9" customHeight="1" x14ac:dyDescent="0.2">
      <c r="A35" s="104" t="s">
        <v>73</v>
      </c>
      <c r="B35" s="104"/>
      <c r="C35" s="104"/>
      <c r="D35" s="104"/>
    </row>
    <row r="36" spans="1:5" ht="9.6" customHeight="1" x14ac:dyDescent="0.2">
      <c r="A36" s="76"/>
      <c r="B36" s="76"/>
      <c r="C36" s="76"/>
      <c r="D36" s="76"/>
    </row>
    <row r="37" spans="1:5" ht="15" customHeight="1" x14ac:dyDescent="0.2">
      <c r="A37" s="61" t="s">
        <v>61</v>
      </c>
      <c r="B37" s="84">
        <v>36.132788129378937</v>
      </c>
      <c r="C37" s="84">
        <v>29.188529623826948</v>
      </c>
      <c r="D37" s="84">
        <v>19.222730190568729</v>
      </c>
    </row>
    <row r="38" spans="1:5" s="14" customFormat="1" ht="16.149999999999999" customHeight="1" x14ac:dyDescent="0.2">
      <c r="A38" s="85" t="s">
        <v>65</v>
      </c>
      <c r="B38" s="28">
        <v>19.732288862324161</v>
      </c>
      <c r="C38" s="28">
        <v>13.210764034421581</v>
      </c>
      <c r="D38" s="28">
        <v>33.05001702237621</v>
      </c>
      <c r="E38" s="28"/>
    </row>
    <row r="39" spans="1:5" s="14" customFormat="1" ht="16.149999999999999" customHeight="1" x14ac:dyDescent="0.2">
      <c r="A39" s="69" t="s">
        <v>0</v>
      </c>
      <c r="B39" s="28">
        <v>61.990841066497538</v>
      </c>
      <c r="C39" s="28">
        <v>50.045894254910529</v>
      </c>
      <c r="D39" s="28">
        <v>19.268889736104207</v>
      </c>
    </row>
    <row r="40" spans="1:5" s="14" customFormat="1" ht="16.149999999999999" customHeight="1" x14ac:dyDescent="0.2">
      <c r="A40" s="69" t="s">
        <v>1</v>
      </c>
      <c r="B40" s="28">
        <v>32.083374445628635</v>
      </c>
      <c r="C40" s="28">
        <v>27.12217201815243</v>
      </c>
      <c r="D40" s="28">
        <v>15.463468270408729</v>
      </c>
    </row>
    <row r="41" spans="1:5" s="14" customFormat="1" ht="16.149999999999999" customHeight="1" x14ac:dyDescent="0.3">
      <c r="A41" s="69" t="s">
        <v>5</v>
      </c>
      <c r="B41" s="82">
        <v>1.3841972846810873</v>
      </c>
      <c r="C41" s="82">
        <v>1.3570622752006716</v>
      </c>
      <c r="D41" s="48" t="s">
        <v>37</v>
      </c>
      <c r="E41" s="23"/>
    </row>
    <row r="42" spans="1:5" s="14" customFormat="1" ht="2.85" customHeight="1" x14ac:dyDescent="0.2">
      <c r="A42" s="69"/>
      <c r="B42" s="90"/>
      <c r="C42" s="90"/>
      <c r="D42" s="92"/>
    </row>
    <row r="43" spans="1:5" s="14" customFormat="1" ht="16.149999999999999" customHeight="1" x14ac:dyDescent="0.2">
      <c r="A43" s="86" t="s">
        <v>14</v>
      </c>
      <c r="B43" s="88">
        <v>45.459830766502932</v>
      </c>
      <c r="C43" s="91">
        <v>36.658912632292768</v>
      </c>
      <c r="D43" s="91">
        <v>19.359768802076406</v>
      </c>
    </row>
    <row r="44" spans="1:5" s="14" customFormat="1" ht="16.149999999999999" customHeight="1" x14ac:dyDescent="0.2">
      <c r="A44" s="86" t="s">
        <v>15</v>
      </c>
      <c r="B44" s="88">
        <v>48.917353068556821</v>
      </c>
      <c r="C44" s="91">
        <v>39.494775700926255</v>
      </c>
      <c r="D44" s="91">
        <v>19.262238810070091</v>
      </c>
    </row>
    <row r="45" spans="1:5" s="14" customFormat="1" ht="16.149999999999999" customHeight="1" x14ac:dyDescent="0.2">
      <c r="A45" s="86" t="s">
        <v>16</v>
      </c>
      <c r="B45" s="88">
        <v>62.914935758851101</v>
      </c>
      <c r="C45" s="88">
        <v>48.042378944597438</v>
      </c>
      <c r="D45" s="91">
        <v>23.639151236296605</v>
      </c>
    </row>
    <row r="46" spans="1:5" s="14" customFormat="1" ht="16.149999999999999" customHeight="1" x14ac:dyDescent="0.2">
      <c r="A46" s="86" t="s">
        <v>17</v>
      </c>
      <c r="B46" s="88">
        <v>39.207840658335549</v>
      </c>
      <c r="C46" s="88">
        <v>31.671023235035602</v>
      </c>
      <c r="D46" s="88">
        <v>19.222730190568729</v>
      </c>
    </row>
    <row r="47" spans="1:5" ht="15.75" customHeight="1" x14ac:dyDescent="0.3">
      <c r="A47" s="86" t="s">
        <v>18</v>
      </c>
      <c r="B47" s="82">
        <v>2.1457868154134108</v>
      </c>
      <c r="C47" s="82">
        <v>2.1026102648696727</v>
      </c>
      <c r="D47" s="48" t="s">
        <v>37</v>
      </c>
    </row>
    <row r="48" spans="1:5" x14ac:dyDescent="0.2">
      <c r="A48" s="8"/>
      <c r="B48" s="8"/>
      <c r="C48" s="8"/>
      <c r="D48" s="8"/>
    </row>
    <row r="49" spans="4:4" x14ac:dyDescent="0.2">
      <c r="D49" s="15"/>
    </row>
  </sheetData>
  <mergeCells count="5">
    <mergeCell ref="A7:D7"/>
    <mergeCell ref="A21:D21"/>
    <mergeCell ref="A35:D35"/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sqref="A1:XFD1048576"/>
    </sheetView>
  </sheetViews>
  <sheetFormatPr defaultRowHeight="12.75" x14ac:dyDescent="0.2"/>
  <cols>
    <col min="1" max="1" width="26.85546875" customWidth="1"/>
    <col min="2" max="4" width="16.42578125" customWidth="1"/>
  </cols>
  <sheetData>
    <row r="1" spans="1:5" x14ac:dyDescent="0.2">
      <c r="A1" s="112" t="s">
        <v>77</v>
      </c>
      <c r="B1" s="112"/>
      <c r="C1" s="112"/>
      <c r="D1" s="112"/>
    </row>
    <row r="2" spans="1:5" x14ac:dyDescent="0.2">
      <c r="A2" s="113" t="s">
        <v>76</v>
      </c>
      <c r="B2" s="113"/>
      <c r="C2" s="113"/>
      <c r="D2" s="113"/>
    </row>
    <row r="3" spans="1:5" x14ac:dyDescent="0.2">
      <c r="A3" s="94"/>
      <c r="B3" s="94"/>
      <c r="C3" s="94"/>
      <c r="D3" s="94"/>
    </row>
    <row r="4" spans="1:5" ht="9" customHeight="1" x14ac:dyDescent="0.2">
      <c r="A4" s="95"/>
      <c r="B4" s="96"/>
      <c r="C4" s="38"/>
      <c r="D4" s="97"/>
    </row>
    <row r="5" spans="1:5" ht="30.75" customHeight="1" thickBot="1" x14ac:dyDescent="0.25">
      <c r="A5" s="98"/>
      <c r="B5" s="59" t="s">
        <v>74</v>
      </c>
      <c r="C5" s="59" t="s">
        <v>60</v>
      </c>
      <c r="D5" s="118" t="s">
        <v>78</v>
      </c>
      <c r="E5" s="1"/>
    </row>
    <row r="6" spans="1:5" x14ac:dyDescent="0.2">
      <c r="A6" s="96"/>
      <c r="B6" s="93"/>
      <c r="C6" s="39"/>
      <c r="D6" s="96"/>
    </row>
    <row r="7" spans="1:5" ht="25.5" x14ac:dyDescent="0.2">
      <c r="A7" s="46" t="s">
        <v>46</v>
      </c>
      <c r="B7" s="99">
        <v>884.61264647741689</v>
      </c>
      <c r="C7" s="99">
        <v>895.74170022673172</v>
      </c>
      <c r="D7" s="100">
        <f>C7/B7*100</f>
        <v>101.25807083966427</v>
      </c>
    </row>
    <row r="8" spans="1:5" ht="25.5" x14ac:dyDescent="0.2">
      <c r="A8" s="45" t="s">
        <v>47</v>
      </c>
      <c r="B8" s="99">
        <v>732.14743639906203</v>
      </c>
      <c r="C8" s="99">
        <v>761.60326014882094</v>
      </c>
      <c r="D8" s="100">
        <f>C8/B8*100</f>
        <v>104.0232092998416</v>
      </c>
    </row>
    <row r="9" spans="1:5" ht="25.5" x14ac:dyDescent="0.2">
      <c r="A9" s="45" t="s">
        <v>48</v>
      </c>
      <c r="B9" s="99">
        <v>152.46521007835486</v>
      </c>
      <c r="C9" s="99">
        <v>134.13844007791079</v>
      </c>
      <c r="D9" s="100">
        <f>C9/B9*100</f>
        <v>87.979703703536316</v>
      </c>
    </row>
    <row r="10" spans="1:5" ht="38.25" x14ac:dyDescent="0.2">
      <c r="A10" s="47" t="s">
        <v>75</v>
      </c>
      <c r="B10" s="99">
        <v>963.74435352258342</v>
      </c>
      <c r="C10" s="99">
        <v>949.58529977326805</v>
      </c>
      <c r="D10" s="100">
        <f>C10/B10*100</f>
        <v>98.530828876188735</v>
      </c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sqref="A1:XFD1048576"/>
    </sheetView>
  </sheetViews>
  <sheetFormatPr defaultRowHeight="12.75" x14ac:dyDescent="0.2"/>
  <cols>
    <col min="1" max="1" width="25.7109375" customWidth="1"/>
    <col min="2" max="6" width="20.42578125" customWidth="1"/>
  </cols>
  <sheetData>
    <row r="1" spans="1:7" x14ac:dyDescent="0.2">
      <c r="A1" s="34"/>
      <c r="B1" s="34"/>
      <c r="C1" s="34"/>
      <c r="D1" s="34"/>
      <c r="E1" s="34"/>
      <c r="F1" s="34"/>
    </row>
    <row r="2" spans="1:7" ht="17.25" customHeight="1" x14ac:dyDescent="0.25">
      <c r="A2" s="115" t="s">
        <v>38</v>
      </c>
      <c r="B2" s="115"/>
      <c r="C2" s="115"/>
      <c r="D2" s="115"/>
      <c r="E2" s="115"/>
      <c r="F2" s="115"/>
    </row>
    <row r="3" spans="1:7" x14ac:dyDescent="0.2">
      <c r="A3" s="35"/>
      <c r="B3" s="35"/>
      <c r="C3" s="35"/>
      <c r="D3" s="35"/>
      <c r="E3" s="35"/>
      <c r="F3" s="35"/>
    </row>
    <row r="4" spans="1:7" ht="15" customHeight="1" x14ac:dyDescent="0.3">
      <c r="A4" s="116" t="s">
        <v>35</v>
      </c>
      <c r="B4" s="116"/>
      <c r="C4" s="116"/>
      <c r="D4" s="116"/>
      <c r="E4" s="116"/>
      <c r="F4" s="116"/>
    </row>
    <row r="5" spans="1:7" ht="16.5" x14ac:dyDescent="0.2">
      <c r="A5" s="117" t="s">
        <v>36</v>
      </c>
      <c r="B5" s="117"/>
      <c r="C5" s="117"/>
      <c r="D5" s="117"/>
      <c r="E5" s="117"/>
      <c r="F5" s="117"/>
    </row>
    <row r="6" spans="1:7" x14ac:dyDescent="0.2">
      <c r="A6" s="33"/>
      <c r="B6" s="33"/>
      <c r="C6" s="33"/>
      <c r="D6" s="33"/>
      <c r="E6" s="33"/>
      <c r="F6" s="36" t="s">
        <v>19</v>
      </c>
    </row>
    <row r="7" spans="1:7" ht="13.5" customHeight="1" x14ac:dyDescent="0.2">
      <c r="A7" s="37"/>
      <c r="B7" s="37"/>
      <c r="C7" s="37"/>
      <c r="D7" s="37"/>
      <c r="E7" s="37"/>
      <c r="F7" s="38" t="s">
        <v>20</v>
      </c>
    </row>
    <row r="8" spans="1:7" ht="42" customHeight="1" x14ac:dyDescent="0.25">
      <c r="A8" s="24"/>
      <c r="B8" s="44" t="s">
        <v>39</v>
      </c>
      <c r="C8" s="44" t="s">
        <v>40</v>
      </c>
      <c r="D8" s="44" t="s">
        <v>41</v>
      </c>
      <c r="E8" s="44" t="s">
        <v>42</v>
      </c>
      <c r="F8" s="44" t="s">
        <v>43</v>
      </c>
    </row>
    <row r="9" spans="1:7" ht="24.75" customHeight="1" thickBot="1" x14ac:dyDescent="0.3">
      <c r="A9" s="25"/>
      <c r="B9" s="30" t="s">
        <v>53</v>
      </c>
      <c r="C9" s="30" t="s">
        <v>53</v>
      </c>
      <c r="D9" s="30" t="s">
        <v>53</v>
      </c>
      <c r="E9" s="30" t="s">
        <v>53</v>
      </c>
      <c r="F9" s="31" t="s">
        <v>53</v>
      </c>
      <c r="G9" s="1"/>
    </row>
    <row r="10" spans="1:7" x14ac:dyDescent="0.2">
      <c r="A10" s="39"/>
      <c r="B10" s="40"/>
      <c r="C10" s="40"/>
      <c r="D10" s="40"/>
      <c r="E10" s="40"/>
      <c r="F10" s="40"/>
    </row>
    <row r="11" spans="1:7" ht="29.85" customHeight="1" x14ac:dyDescent="0.2">
      <c r="A11" s="45" t="s">
        <v>45</v>
      </c>
      <c r="B11" s="3">
        <v>1845.3269999999998</v>
      </c>
      <c r="C11" s="41">
        <v>2.8351814706789813E-14</v>
      </c>
      <c r="D11" s="3">
        <v>1845.3269999999998</v>
      </c>
      <c r="E11" s="41">
        <v>1845.3269999999998</v>
      </c>
      <c r="F11" s="5">
        <v>1.5364114168811173E-15</v>
      </c>
    </row>
    <row r="12" spans="1:7" ht="29.85" customHeight="1" x14ac:dyDescent="0.2">
      <c r="A12" s="46" t="s">
        <v>46</v>
      </c>
      <c r="B12" s="3">
        <v>895.74170022673172</v>
      </c>
      <c r="C12" s="41">
        <v>5.8201020213545247</v>
      </c>
      <c r="D12" s="3">
        <v>884.33450987852802</v>
      </c>
      <c r="E12" s="41">
        <v>907.14889057493531</v>
      </c>
      <c r="F12" s="5">
        <v>0.64975226897233096</v>
      </c>
    </row>
    <row r="13" spans="1:7" ht="29.85" customHeight="1" x14ac:dyDescent="0.2">
      <c r="A13" s="45" t="s">
        <v>47</v>
      </c>
      <c r="B13" s="3">
        <v>761.60326014882094</v>
      </c>
      <c r="C13" s="41">
        <v>6.2473360346840856</v>
      </c>
      <c r="D13" s="3">
        <v>749.35870652152084</v>
      </c>
      <c r="E13" s="41">
        <v>773.84781377612103</v>
      </c>
      <c r="F13" s="5">
        <v>0.82028745957092219</v>
      </c>
    </row>
    <row r="14" spans="1:7" ht="29.85" customHeight="1" x14ac:dyDescent="0.2">
      <c r="A14" s="45" t="s">
        <v>48</v>
      </c>
      <c r="B14" s="3">
        <v>134.13844007791079</v>
      </c>
      <c r="C14" s="41">
        <v>4.5995342678361117</v>
      </c>
      <c r="D14" s="3">
        <v>125.1235185672942</v>
      </c>
      <c r="E14" s="41">
        <v>143.15336158852736</v>
      </c>
      <c r="F14" s="5">
        <v>3.4289456960768248</v>
      </c>
    </row>
    <row r="15" spans="1:7" ht="29.85" customHeight="1" x14ac:dyDescent="0.2">
      <c r="A15" s="47" t="s">
        <v>30</v>
      </c>
      <c r="B15" s="3">
        <v>949.58529977326805</v>
      </c>
      <c r="C15" s="41">
        <v>5.8201020213545238</v>
      </c>
      <c r="D15" s="3">
        <v>938.17810942506446</v>
      </c>
      <c r="E15" s="41">
        <v>960.99249012147175</v>
      </c>
      <c r="F15" s="5">
        <v>0.61290986947082959</v>
      </c>
    </row>
    <row r="16" spans="1:7" ht="29.85" customHeight="1" x14ac:dyDescent="0.2">
      <c r="A16" s="45" t="s">
        <v>49</v>
      </c>
      <c r="B16" s="3">
        <v>1494.5459999999998</v>
      </c>
      <c r="C16" s="41">
        <v>4.7639388377606551E-15</v>
      </c>
      <c r="D16" s="3">
        <v>1494.5459999999998</v>
      </c>
      <c r="E16" s="41">
        <v>1494.5459999999998</v>
      </c>
      <c r="F16" s="5">
        <v>3.1875491538973412E-16</v>
      </c>
    </row>
    <row r="17" spans="1:6" ht="3" customHeight="1" x14ac:dyDescent="0.25">
      <c r="A17" s="18"/>
      <c r="B17" s="18"/>
      <c r="C17" s="18"/>
      <c r="D17" s="18"/>
      <c r="E17" s="18"/>
      <c r="F17" s="18"/>
    </row>
    <row r="18" spans="1:6" ht="29.85" customHeight="1" x14ac:dyDescent="0.2">
      <c r="A18" s="114" t="s">
        <v>44</v>
      </c>
      <c r="B18" s="114"/>
      <c r="C18" s="114"/>
      <c r="D18" s="114"/>
      <c r="E18" s="114"/>
      <c r="F18" s="114"/>
    </row>
    <row r="19" spans="1:6" ht="3.75" customHeight="1" x14ac:dyDescent="0.25">
      <c r="A19" s="4"/>
      <c r="B19" s="26"/>
      <c r="C19" s="26"/>
      <c r="D19" s="26"/>
      <c r="E19" s="26"/>
      <c r="F19" s="26"/>
    </row>
    <row r="20" spans="1:6" ht="29.85" customHeight="1" x14ac:dyDescent="0.2">
      <c r="A20" s="45" t="s">
        <v>50</v>
      </c>
      <c r="B20" s="22">
        <v>48.541082432909278</v>
      </c>
      <c r="C20" s="42">
        <v>0.31539678449155761</v>
      </c>
      <c r="D20" s="42">
        <v>47.922916094466082</v>
      </c>
      <c r="E20" s="42">
        <v>49.159248771352473</v>
      </c>
      <c r="F20" s="43">
        <v>0.64975226897233096</v>
      </c>
    </row>
    <row r="21" spans="1:6" ht="29.85" customHeight="1" x14ac:dyDescent="0.2">
      <c r="A21" s="45" t="s">
        <v>51</v>
      </c>
      <c r="B21" s="22">
        <v>41.27199461931793</v>
      </c>
      <c r="C21" s="42">
        <v>0.33854899617705081</v>
      </c>
      <c r="D21" s="42">
        <v>40.608450779808727</v>
      </c>
      <c r="E21" s="42">
        <v>41.935538458827139</v>
      </c>
      <c r="F21" s="43">
        <v>0.82028745957092242</v>
      </c>
    </row>
    <row r="22" spans="1:6" ht="29.85" customHeight="1" x14ac:dyDescent="0.2">
      <c r="A22" s="45" t="s">
        <v>52</v>
      </c>
      <c r="B22" s="22">
        <v>14.978170040880512</v>
      </c>
      <c r="C22" s="42">
        <v>0.49335871509190493</v>
      </c>
      <c r="D22" s="42">
        <v>14.01120472784142</v>
      </c>
      <c r="E22" s="42">
        <v>15.945135353919603</v>
      </c>
      <c r="F22" s="43">
        <v>3.293851743873661</v>
      </c>
    </row>
  </sheetData>
  <mergeCells count="4">
    <mergeCell ref="A18:F18"/>
    <mergeCell ref="A2:F2"/>
    <mergeCell ref="A4:F4"/>
    <mergeCell ref="A5:F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T-1</vt:lpstr>
      <vt:lpstr>T-2</vt:lpstr>
      <vt:lpstr>T-3</vt:lpstr>
      <vt:lpstr>T-4</vt:lpstr>
      <vt:lpstr>Aneks I</vt:lpstr>
    </vt:vector>
  </TitlesOfParts>
  <Company>UNDP BiH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dzkapetanovic</dc:creator>
  <cp:lastModifiedBy>Anes Smailbegović</cp:lastModifiedBy>
  <cp:lastPrinted>2024-04-02T07:52:13Z</cp:lastPrinted>
  <dcterms:created xsi:type="dcterms:W3CDTF">2007-02-09T08:19:43Z</dcterms:created>
  <dcterms:modified xsi:type="dcterms:W3CDTF">2024-04-02T10:25:14Z</dcterms:modified>
</cp:coreProperties>
</file>