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s.smailbegovic.FZS\AppData\Local\Microsoft\Windows\Temporary Internet Files\Content.Outlook\7HIQYSSI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F8" i="61" l="1"/>
  <c r="F9" i="61"/>
  <c r="F10" i="61"/>
  <c r="F7" i="61"/>
  <c r="E8" i="61"/>
  <c r="E9" i="61"/>
  <c r="E10" i="61"/>
  <c r="E7" i="61"/>
</calcChain>
</file>

<file path=xl/sharedStrings.xml><?xml version="1.0" encoding="utf-8"?>
<sst xmlns="http://schemas.openxmlformats.org/spreadsheetml/2006/main" count="790" uniqueCount="188">
  <si>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</si>
  <si>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</si>
  <si>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</si>
  <si>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</si>
  <si>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</si>
  <si>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</si>
  <si>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</si>
  <si>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</si>
  <si>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</si>
  <si>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</si>
  <si>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</si>
  <si>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</si>
  <si>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</si>
  <si>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</si>
  <si>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</si>
  <si>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</si>
  <si>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</si>
  <si>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</si>
  <si>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</si>
  <si>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</si>
  <si>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</si>
  <si>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</si>
  <si>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</si>
  <si>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</si>
  <si>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</si>
  <si>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</si>
  <si>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</si>
  <si>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</si>
  <si>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</si>
  <si>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</si>
  <si>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</si>
  <si>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</si>
  <si>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</si>
  <si>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</si>
  <si>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</si>
  <si>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</si>
  <si>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</si>
  <si>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</si>
  <si>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</si>
  <si>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</si>
  <si>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</si>
  <si>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</si>
  <si>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</si>
  <si>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</si>
  <si>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</si>
  <si>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</si>
  <si>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</si>
  <si>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</si>
  <si>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</si>
  <si>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</si>
  <si>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</si>
  <si>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</si>
  <si>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</si>
  <si>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</si>
  <si>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</si>
  <si>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</si>
  <si>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</si>
  <si>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</si>
  <si>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</si>
  <si>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</si>
  <si>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</si>
  <si>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</si>
  <si>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</si>
  <si>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</si>
  <si>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</si>
  <si>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</si>
  <si>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</si>
  <si>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</si>
  <si>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</si>
  <si>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</si>
  <si>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</si>
  <si>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</si>
  <si>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</si>
  <si>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</si>
  <si>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</si>
  <si>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</si>
  <si>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</si>
  <si>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</si>
  <si>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</si>
  <si>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</si>
  <si>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</si>
  <si>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</si>
  <si>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</si>
  <si>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</si>
  <si>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</si>
  <si>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</si>
  <si>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</si>
  <si>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</si>
  <si>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</si>
  <si>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</si>
  <si>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</si>
  <si>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</si>
  <si>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</si>
  <si>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</si>
  <si>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</si>
  <si>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</si>
  <si>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</si>
  <si>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</si>
  <si>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</si>
  <si>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</si>
  <si>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</si>
  <si>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</si>
  <si>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</si>
  <si>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</si>
  <si>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</si>
  <si>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</si>
  <si>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</si>
  <si>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</si>
  <si>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</si>
  <si>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</si>
  <si>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</si>
  <si>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</si>
  <si>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</si>
  <si>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</si>
  <si>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</si>
  <si>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</si>
  <si>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</si>
  <si>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</si>
  <si>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</si>
  <si>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</si>
  <si>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</si>
  <si>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</si>
  <si>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</si>
  <si>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</si>
  <si>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</si>
  <si>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</si>
  <si>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</si>
  <si>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</si>
  <si>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</si>
  <si>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</si>
  <si>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</si>
  <si>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</si>
  <si>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</si>
  <si>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</si>
  <si>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</si>
  <si>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</si>
  <si>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</si>
  <si>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</si>
  <si>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</si>
  <si>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</si>
  <si>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</si>
  <si>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</si>
  <si>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</si>
  <si>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</si>
  <si>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</si>
  <si>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</si>
  <si>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</si>
  <si>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</si>
  <si>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</si>
  <si>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</si>
  <si>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</si>
  <si>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r>
      <t xml:space="preserve">I kvartal 2023
</t>
    </r>
    <r>
      <rPr>
        <i/>
        <sz val="9"/>
        <rFont val="Arial Narrow"/>
        <family val="2"/>
        <charset val="238"/>
      </rPr>
      <t>I quarter 2023</t>
    </r>
  </si>
  <si>
    <t>─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</si>
  <si>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years</t>
    </r>
    <r>
      <rPr>
        <sz val="9"/>
        <rFont val="Arial Narrow"/>
        <family val="2"/>
        <charset val="238"/>
      </rPr>
      <t xml:space="preserve">
</t>
    </r>
  </si>
  <si>
    <r>
      <t xml:space="preserve">II kvartal 2023
</t>
    </r>
    <r>
      <rPr>
        <i/>
        <sz val="9"/>
        <rFont val="Arial Narrow"/>
        <family val="2"/>
        <charset val="238"/>
      </rPr>
      <t>II quarter 2023</t>
    </r>
  </si>
  <si>
    <r>
      <t xml:space="preserve"> Radno sposobno stanovništvo 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Working age population</t>
    </r>
  </si>
  <si>
    <r>
      <t>Ukupno</t>
    </r>
    <r>
      <rPr>
        <sz val="10"/>
        <rFont val="Arial Narrow"/>
        <family val="2"/>
        <charset val="238"/>
      </rPr>
      <t xml:space="preserve">  
</t>
    </r>
    <r>
      <rPr>
        <i/>
        <sz val="10"/>
        <rFont val="Arial Narrow"/>
        <family val="2"/>
        <charset val="238"/>
      </rPr>
      <t>Total</t>
    </r>
  </si>
  <si>
    <r>
      <t xml:space="preserve">Zaposlene osobe  
</t>
    </r>
    <r>
      <rPr>
        <i/>
        <sz val="10"/>
        <rFont val="Arial Narrow"/>
        <family val="2"/>
        <charset val="238"/>
      </rPr>
      <t xml:space="preserve">Employed persons </t>
    </r>
  </si>
  <si>
    <r>
      <t xml:space="preserve">Nezaposlene osobe 
 </t>
    </r>
    <r>
      <rPr>
        <i/>
        <sz val="10"/>
        <rFont val="Arial Narrow"/>
        <family val="2"/>
        <charset val="238"/>
      </rPr>
      <t xml:space="preserve">Unemployed persons </t>
    </r>
  </si>
  <si>
    <r>
      <t xml:space="preserve">Osobe izvan radne snage
</t>
    </r>
    <r>
      <rPr>
        <i/>
        <sz val="10"/>
        <rFont val="Arial Narrow"/>
        <family val="2"/>
        <charset val="238"/>
      </rPr>
      <t xml:space="preserve">Persons outside the labour force </t>
    </r>
    <r>
      <rPr>
        <b/>
        <sz val="10"/>
        <rFont val="Arial Narrow"/>
        <family val="2"/>
        <charset val="238"/>
      </rPr>
      <t xml:space="preserve">
</t>
    </r>
  </si>
  <si>
    <r>
      <t>1)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Ukupno radno sposobno stanovništvo starosti 15-89 godina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working age population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radna snaga starosti 15-89 godina</t>
    </r>
    <r>
      <rPr>
        <sz val="10"/>
        <rFont val="Arial Narrow"/>
        <family val="2"/>
        <charset val="238"/>
      </rPr>
      <t xml:space="preserve"> / T</t>
    </r>
    <r>
      <rPr>
        <i/>
        <sz val="10"/>
        <rFont val="Arial Narrow"/>
        <family val="2"/>
        <charset val="238"/>
      </rPr>
      <t>otal labour force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 xml:space="preserve">Ukupno zaposleni starosti 15-89 godina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 employed aged 15-89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nezaposleni starosti 15-74 godine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unemployed aged 15-74</t>
    </r>
    <r>
      <rPr>
        <sz val="10"/>
        <rFont val="Arial Narrow"/>
        <family val="2"/>
        <charset val="238"/>
      </rPr>
      <t xml:space="preserve">
    </t>
    </r>
    <r>
      <rPr>
        <b/>
        <sz val="10"/>
        <rFont val="Arial Narrow"/>
        <family val="2"/>
        <charset val="238"/>
      </rPr>
      <t>Ukupno osobe izvan radne snage starosti 15-89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Total persons outside the labour force aged 15-89</t>
    </r>
  </si>
  <si>
    <r>
      <t xml:space="preserve">III kvartal 2023
</t>
    </r>
    <r>
      <rPr>
        <i/>
        <sz val="9"/>
        <rFont val="Arial Narrow"/>
        <family val="2"/>
        <charset val="238"/>
      </rPr>
      <t>III quarter 2023</t>
    </r>
  </si>
  <si>
    <r>
      <t xml:space="preserve">III kvartal 2023
</t>
    </r>
    <r>
      <rPr>
        <i/>
        <sz val="9"/>
        <rFont val="Arial Narrow"/>
        <family val="2"/>
        <charset val="238"/>
      </rPr>
      <t>III quarter 2023
u"hilj."
in"000"</t>
    </r>
  </si>
  <si>
    <r>
      <rPr>
        <sz val="10"/>
        <rFont val="Arial Narrow"/>
        <family val="2"/>
        <charset val="238"/>
      </rPr>
      <t>Radna snaga 15-89</t>
    </r>
    <r>
      <rPr>
        <i/>
        <sz val="10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</si>
  <si>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10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</si>
  <si>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10"/>
        <rFont val="Arial Narrow"/>
        <family val="2"/>
        <charset val="238"/>
      </rPr>
      <t>Unemployed persons 15-74</t>
    </r>
  </si>
  <si>
    <r>
      <rPr>
        <b/>
        <sz val="12"/>
        <rFont val="Arial Narrow"/>
        <family val="2"/>
        <charset val="238"/>
      </rPr>
      <t>Aneks I</t>
    </r>
    <r>
      <rPr>
        <sz val="12"/>
        <rFont val="Arial Narrow"/>
        <family val="2"/>
        <charset val="238"/>
      </rPr>
      <t xml:space="preserve"> / </t>
    </r>
    <r>
      <rPr>
        <i/>
        <sz val="12"/>
        <rFont val="Arial Narrow"/>
        <family val="2"/>
        <charset val="238"/>
      </rPr>
      <t>Appendix I</t>
    </r>
  </si>
  <si>
    <r>
      <t>Procjena</t>
    </r>
    <r>
      <rPr>
        <sz val="10"/>
        <rFont val="Arial Narrow"/>
        <family val="2"/>
        <charset val="238"/>
      </rPr>
      <t xml:space="preserve">                                                        
</t>
    </r>
    <r>
      <rPr>
        <i/>
        <sz val="10"/>
        <rFont val="Arial Narrow"/>
        <family val="2"/>
        <charset val="238"/>
      </rPr>
      <t>Estimation</t>
    </r>
  </si>
  <si>
    <r>
      <t xml:space="preserve">Standardna devijacija                     
 </t>
    </r>
    <r>
      <rPr>
        <i/>
        <sz val="10"/>
        <rFont val="Arial Narrow"/>
        <family val="2"/>
        <charset val="238"/>
      </rPr>
      <t>Standard deviation</t>
    </r>
  </si>
  <si>
    <r>
      <t>Donja 95% granica povjerljivosti</t>
    </r>
    <r>
      <rPr>
        <sz val="10"/>
        <rFont val="Arial Narrow"/>
        <family val="2"/>
        <charset val="238"/>
      </rPr>
      <t xml:space="preserve">                                     
 </t>
    </r>
    <r>
      <rPr>
        <i/>
        <sz val="10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</si>
  <si>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10"/>
        <rFont val="Arial Narrow"/>
        <family val="2"/>
        <charset val="238"/>
      </rPr>
      <t xml:space="preserve">                      
 </t>
    </r>
    <r>
      <rPr>
        <i/>
        <sz val="10"/>
        <rFont val="Arial Narrow"/>
        <family val="2"/>
        <charset val="238"/>
      </rPr>
      <t>Upper 95% CL</t>
    </r>
  </si>
  <si>
    <r>
      <t>Koeficijent varijacije %</t>
    </r>
    <r>
      <rPr>
        <sz val="10"/>
        <rFont val="Arial Narrow"/>
        <family val="2"/>
        <charset val="238"/>
      </rPr>
      <t xml:space="preserve">                                      
  </t>
    </r>
    <r>
      <rPr>
        <i/>
        <sz val="10"/>
        <rFont val="Arial Narrow"/>
        <family val="2"/>
        <charset val="238"/>
      </rPr>
      <t>Coef. of Variation %</t>
    </r>
  </si>
  <si>
    <r>
      <t xml:space="preserve">I kvartal 2023
</t>
    </r>
    <r>
      <rPr>
        <i/>
        <sz val="10"/>
        <rFont val="Arial Narrow"/>
        <family val="2"/>
        <charset val="238"/>
      </rPr>
      <t>I quarter 2023</t>
    </r>
  </si>
  <si>
    <r>
      <t xml:space="preserve">II kvartal 2023
</t>
    </r>
    <r>
      <rPr>
        <i/>
        <sz val="10"/>
        <rFont val="Arial Narrow"/>
        <family val="2"/>
        <charset val="238"/>
      </rPr>
      <t>II quarter 2023</t>
    </r>
  </si>
  <si>
    <r>
      <t xml:space="preserve">III kvartal 2023
</t>
    </r>
    <r>
      <rPr>
        <i/>
        <sz val="10"/>
        <rFont val="Arial Narrow"/>
        <family val="2"/>
        <charset val="238"/>
      </rPr>
      <t>III quarter 2023</t>
    </r>
  </si>
  <si>
    <r>
      <t xml:space="preserve">Radno sposobno stanovništvo 15-89
</t>
    </r>
    <r>
      <rPr>
        <i/>
        <sz val="10"/>
        <rFont val="Arial Narrow"/>
        <family val="2"/>
        <charset val="238"/>
      </rPr>
      <t>Working age population 15-89</t>
    </r>
  </si>
  <si>
    <r>
      <t xml:space="preserve">Osobe 15-64 godina      
</t>
    </r>
    <r>
      <rPr>
        <i/>
        <sz val="10"/>
        <rFont val="Arial Narrow"/>
        <family val="2"/>
        <charset val="238"/>
      </rPr>
      <t xml:space="preserve">Persons 15-64 years </t>
    </r>
  </si>
  <si>
    <r>
      <t xml:space="preserve"> </t>
    </r>
    <r>
      <rPr>
        <b/>
        <sz val="10"/>
        <rFont val="Arial Narrow"/>
        <family val="2"/>
        <charset val="238"/>
      </rPr>
      <t>Stope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 xml:space="preserve">Rates </t>
    </r>
    <r>
      <rPr>
        <sz val="10"/>
        <rFont val="Arial Narrow"/>
        <family val="2"/>
        <charset val="238"/>
      </rPr>
      <t>(%)</t>
    </r>
  </si>
  <si>
    <r>
      <t xml:space="preserve">Stopa aktivnosti 15-89
</t>
    </r>
    <r>
      <rPr>
        <i/>
        <sz val="10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</si>
  <si>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10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</si>
  <si>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10"/>
        <rFont val="Arial Narrow"/>
        <family val="2"/>
        <charset val="238"/>
      </rPr>
      <t>Unemployment rate 15-74</t>
    </r>
  </si>
  <si>
    <r>
      <t xml:space="preserve">IV kvartal 2023
</t>
    </r>
    <r>
      <rPr>
        <i/>
        <sz val="9"/>
        <rFont val="Arial Narrow"/>
        <family val="2"/>
        <charset val="238"/>
      </rPr>
      <t>IV quarter 2023</t>
    </r>
  </si>
  <si>
    <r>
      <t xml:space="preserve">IV kvartal 2022
</t>
    </r>
    <r>
      <rPr>
        <i/>
        <sz val="9"/>
        <rFont val="Arial Narrow"/>
        <family val="2"/>
        <charset val="238"/>
      </rPr>
      <t>IV quarter 2022
u"hilj."
in"000"</t>
    </r>
  </si>
  <si>
    <r>
      <t xml:space="preserve">IV kvartal 2023
</t>
    </r>
    <r>
      <rPr>
        <i/>
        <sz val="9"/>
        <rFont val="Arial Narrow"/>
        <family val="2"/>
        <charset val="238"/>
      </rPr>
      <t>IV quarter 2023
u"hilj."
in"000"</t>
    </r>
  </si>
  <si>
    <r>
      <t xml:space="preserve">IV kvartal 2023
</t>
    </r>
    <r>
      <rPr>
        <b/>
        <u/>
        <sz val="9"/>
        <rFont val="Arial Narrow"/>
        <family val="2"/>
        <charset val="238"/>
      </rPr>
      <t xml:space="preserve">IV </t>
    </r>
    <r>
      <rPr>
        <i/>
        <u/>
        <sz val="9"/>
        <rFont val="Arial Narrow"/>
        <family val="2"/>
        <charset val="238"/>
      </rPr>
      <t>quarter 2023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III kvartal 2023</t>
    </r>
    <r>
      <rPr>
        <i/>
        <sz val="9"/>
        <rFont val="Arial Narrow"/>
        <family val="2"/>
        <charset val="238"/>
      </rPr>
      <t xml:space="preserve">
III quarter 2023
</t>
    </r>
  </si>
  <si>
    <r>
      <t xml:space="preserve">IV kvartal 2023
</t>
    </r>
    <r>
      <rPr>
        <i/>
        <u/>
        <sz val="9"/>
        <rFont val="Arial Narrow"/>
        <family val="2"/>
        <charset val="238"/>
      </rPr>
      <t>IV quarter 2023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IV kvartal 2022</t>
    </r>
    <r>
      <rPr>
        <i/>
        <sz val="9"/>
        <rFont val="Arial Narrow"/>
        <family val="2"/>
        <charset val="238"/>
      </rPr>
      <t xml:space="preserve">
IV quarter 2022
</t>
    </r>
  </si>
  <si>
    <t>IV kvartal 2023
IV quarter 2023</t>
  </si>
  <si>
    <r>
      <t xml:space="preserve">IV kvartal 2023
</t>
    </r>
    <r>
      <rPr>
        <i/>
        <sz val="10"/>
        <rFont val="Arial Narrow"/>
        <family val="2"/>
        <charset val="238"/>
      </rPr>
      <t>IV quarter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</si>
</sst>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4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u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b/>
      <i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321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49" fontId="50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0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171" fontId="10" fillId="0" borderId="0" xfId="0" applyNumberFormat="1" applyFont="1"/>
    <xf numFmtId="0" fontId="10" fillId="0" borderId="0" xfId="0" applyFont="1" applyBorder="1"/>
    <xf numFmtId="3" fontId="51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horizontal="right" vertical="top"/>
    </xf>
    <xf numFmtId="1" fontId="53" fillId="0" borderId="0" xfId="71" applyNumberFormat="1" applyFont="1" applyFill="1" applyAlignment="1">
      <alignment vertical="top"/>
    </xf>
    <xf numFmtId="168" fontId="53" fillId="0" borderId="0" xfId="12" applyNumberFormat="1" applyFont="1" applyFill="1" applyBorder="1" applyAlignment="1">
      <alignment horizontal="right" vertical="top"/>
    </xf>
    <xf numFmtId="165" fontId="52" fillId="0" borderId="0" xfId="0" applyNumberFormat="1" applyFont="1" applyFill="1" applyBorder="1" applyAlignment="1">
      <alignment horizontal="right" vertical="top"/>
    </xf>
    <xf numFmtId="169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68" fontId="53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Alignment="1">
      <alignment horizontal="right" vertical="top"/>
    </xf>
    <xf numFmtId="166" fontId="52" fillId="0" borderId="0" xfId="0" applyNumberFormat="1" applyFont="1" applyFill="1" applyBorder="1" applyAlignment="1">
      <alignment horizontal="right" vertical="top"/>
    </xf>
    <xf numFmtId="170" fontId="52" fillId="0" borderId="0" xfId="0" applyNumberFormat="1" applyFont="1" applyFill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top"/>
    </xf>
    <xf numFmtId="164" fontId="52" fillId="0" borderId="0" xfId="0" applyNumberFormat="1" applyFont="1" applyFill="1" applyBorder="1" applyAlignment="1">
      <alignment horizontal="right" vertical="top"/>
    </xf>
    <xf numFmtId="3" fontId="52" fillId="0" borderId="0" xfId="9" applyNumberFormat="1" applyFont="1" applyFill="1" applyAlignment="1">
      <alignment horizontal="right" vertical="top"/>
    </xf>
    <xf numFmtId="166" fontId="52" fillId="0" borderId="0" xfId="7" applyNumberFormat="1" applyFont="1" applyFill="1" applyAlignment="1">
      <alignment vertical="top"/>
    </xf>
    <xf numFmtId="166" fontId="52" fillId="0" borderId="0" xfId="73" applyNumberFormat="1" applyFont="1" applyFill="1" applyAlignment="1">
      <alignment vertical="top" wrapText="1"/>
    </xf>
    <xf numFmtId="0" fontId="5" fillId="0" borderId="0" xfId="0" applyFont="1" applyBorder="1"/>
    <xf numFmtId="1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2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/>
    <xf numFmtId="1" fontId="10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169" fontId="52" fillId="0" borderId="0" xfId="14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58" fillId="0" borderId="0" xfId="0" applyFont="1"/>
    <xf numFmtId="0" fontId="10" fillId="0" borderId="0" xfId="0" applyFont="1" applyFill="1" applyAlignment="1">
      <alignment horizontal="left" vertical="top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21" xfId="3" applyFont="1" applyFill="1" applyBorder="1" applyAlignment="1">
      <alignment horizontal="center" vertical="top" wrapText="1"/>
    </xf>
    <xf numFmtId="49" fontId="59" fillId="0" borderId="0" xfId="0" applyNumberFormat="1" applyFont="1" applyFill="1" applyAlignment="1">
      <alignment horizontal="right" vertical="top"/>
    </xf>
    <xf numFmtId="0" fontId="51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right" vertical="center"/>
    </xf>
    <xf numFmtId="0" fontId="3" fillId="0" borderId="0" xfId="0" applyFont="1"/>
    <xf numFmtId="0" fontId="51" fillId="0" borderId="0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right" vertical="center"/>
    </xf>
    <xf numFmtId="0" fontId="52" fillId="0" borderId="2" xfId="0" applyFont="1" applyFill="1" applyBorder="1" applyAlignment="1">
      <alignment vertical="center"/>
    </xf>
    <xf numFmtId="0" fontId="52" fillId="0" borderId="9" xfId="0" applyFont="1" applyFill="1" applyBorder="1" applyAlignment="1">
      <alignment vertical="center"/>
    </xf>
    <xf numFmtId="0" fontId="52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Alignment="1">
      <alignment horizontal="right" vertical="center"/>
    </xf>
    <xf numFmtId="0" fontId="51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52" fillId="0" borderId="0" xfId="0" applyFont="1" applyFill="1" applyBorder="1"/>
    <xf numFmtId="0" fontId="54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top" wrapText="1"/>
    </xf>
    <xf numFmtId="0" fontId="62" fillId="0" borderId="0" xfId="0" applyFont="1" applyFill="1" applyAlignment="1">
      <alignment horizontal="center"/>
    </xf>
    <xf numFmtId="0" fontId="51" fillId="0" borderId="5" xfId="3" applyFont="1" applyFill="1" applyBorder="1" applyAlignment="1">
      <alignment horizontal="center" vertical="top" wrapText="1"/>
    </xf>
    <xf numFmtId="0" fontId="51" fillId="0" borderId="4" xfId="3" applyFont="1" applyFill="1" applyBorder="1" applyAlignment="1">
      <alignment horizontal="center" vertical="top" wrapText="1"/>
    </xf>
    <xf numFmtId="0" fontId="52" fillId="0" borderId="0" xfId="0" applyFont="1" applyFill="1"/>
    <xf numFmtId="0" fontId="52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165" fontId="5" fillId="0" borderId="0" xfId="0" applyNumberFormat="1" applyFont="1"/>
    <xf numFmtId="169" fontId="10" fillId="0" borderId="0" xfId="0" applyNumberFormat="1" applyFont="1"/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top" wrapText="1"/>
    </xf>
    <xf numFmtId="0" fontId="51" fillId="0" borderId="0" xfId="0" applyFont="1" applyFill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1" fillId="0" borderId="7" xfId="0" applyFont="1" applyFill="1" applyBorder="1" applyAlignment="1">
      <alignment horizontal="center" wrapText="1"/>
    </xf>
    <xf numFmtId="0" fontId="51" fillId="0" borderId="2" xfId="0" applyFont="1" applyFill="1" applyBorder="1" applyAlignment="1">
      <alignment horizontal="center" wrapText="1"/>
    </xf>
    <xf numFmtId="0" fontId="51" fillId="0" borderId="8" xfId="0" applyFont="1" applyFill="1" applyBorder="1" applyAlignment="1">
      <alignment horizontal="center" wrapText="1"/>
    </xf>
    <xf numFmtId="0" fontId="51" fillId="0" borderId="1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vertical="center"/>
    </xf>
    <xf numFmtId="0" fontId="51" fillId="0" borderId="7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23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center"/>
    </xf>
    <xf numFmtId="0" fontId="59" fillId="0" borderId="0" xfId="0" applyFont="1" applyFill="1" applyAlignment="1">
      <alignment horizontal="center" wrapText="1"/>
    </xf>
    <xf numFmtId="0" fontId="63" fillId="0" borderId="0" xfId="0" applyFont="1" applyFill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2.7109375" style="73" customWidth="1"/>
    <col min="2" max="13" width="10.28515625" style="73" customWidth="1"/>
    <col min="14" max="16384" width="22.85546875" style="73"/>
  </cols>
  <sheetData>
    <row r="1" spans="1:13" ht="13.5" customHeight="1" x14ac:dyDescent="0.2">
      <c r="A1" s="267" t="s">
        <v>122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ht="13.5" customHeight="1" x14ac:dyDescent="0.2">
      <c r="A2" s="268" t="s">
        <v>123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3" ht="12" customHeight="1" x14ac:dyDescent="0.2">
      <c r="A3" s="129"/>
      <c r="B3" s="129"/>
      <c r="C3" s="199"/>
      <c r="D3" s="220"/>
      <c r="E3" s="247"/>
      <c r="F3" s="129"/>
      <c r="G3" s="199"/>
      <c r="H3" s="220"/>
      <c r="I3" s="247"/>
      <c r="M3" s="98" t="s">
        <v>56</v>
      </c>
    </row>
    <row r="4" spans="1:13" ht="13.5" customHeight="1" x14ac:dyDescent="0.2">
      <c r="A4" s="130"/>
      <c r="B4" s="104"/>
      <c r="C4" s="104"/>
      <c r="D4" s="104"/>
      <c r="E4" s="104"/>
      <c r="F4" s="104"/>
      <c r="G4" s="104"/>
      <c r="H4" s="104"/>
      <c r="I4" s="104"/>
      <c r="M4" s="99" t="s">
        <v>57</v>
      </c>
    </row>
    <row r="5" spans="1:13" ht="21.6" customHeight="1" x14ac:dyDescent="0.2">
      <c r="A5" s="100"/>
      <c r="B5" s="269" t="s">
        <v>12</v>
      </c>
      <c r="C5" s="270"/>
      <c r="D5" s="270"/>
      <c r="E5" s="271"/>
      <c r="F5" s="269" t="s">
        <v>13</v>
      </c>
      <c r="G5" s="270"/>
      <c r="H5" s="270"/>
      <c r="I5" s="271"/>
      <c r="J5" s="269" t="s">
        <v>14</v>
      </c>
      <c r="K5" s="270"/>
      <c r="L5" s="270"/>
      <c r="M5" s="270"/>
    </row>
    <row r="6" spans="1:13" ht="27.75" customHeight="1" thickBot="1" x14ac:dyDescent="0.25">
      <c r="A6" s="101"/>
      <c r="B6" s="131" t="s">
        <v>151</v>
      </c>
      <c r="C6" s="131" t="s">
        <v>154</v>
      </c>
      <c r="D6" s="131" t="s">
        <v>161</v>
      </c>
      <c r="E6" s="131" t="s">
        <v>181</v>
      </c>
      <c r="F6" s="131" t="s">
        <v>151</v>
      </c>
      <c r="G6" s="131" t="s">
        <v>154</v>
      </c>
      <c r="H6" s="131" t="s">
        <v>161</v>
      </c>
      <c r="I6" s="131" t="s">
        <v>181</v>
      </c>
      <c r="J6" s="208" t="s">
        <v>151</v>
      </c>
      <c r="K6" s="132" t="s">
        <v>154</v>
      </c>
      <c r="L6" s="132" t="s">
        <v>161</v>
      </c>
      <c r="M6" s="132" t="s">
        <v>181</v>
      </c>
    </row>
    <row r="7" spans="1:13" ht="6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33"/>
      <c r="K7" s="133"/>
      <c r="L7" s="133"/>
      <c r="M7" s="133"/>
    </row>
    <row r="8" spans="1:13" ht="29.85" customHeight="1" x14ac:dyDescent="0.2">
      <c r="A8" s="135" t="s">
        <v>89</v>
      </c>
      <c r="B8" s="23">
        <v>1845.3270000000002</v>
      </c>
      <c r="C8" s="23">
        <v>1845.3269999999993</v>
      </c>
      <c r="D8" s="23">
        <v>1845.3269999999998</v>
      </c>
      <c r="E8" s="23">
        <v>1845.3269999999998</v>
      </c>
      <c r="F8" s="23">
        <v>899.56000000000017</v>
      </c>
      <c r="G8" s="23">
        <v>899.55999999999949</v>
      </c>
      <c r="H8" s="23">
        <v>899.55999999999983</v>
      </c>
      <c r="I8" s="23">
        <v>899.55999999999983</v>
      </c>
      <c r="J8" s="23">
        <v>945.76700000000017</v>
      </c>
      <c r="K8" s="23">
        <v>945.76699999999971</v>
      </c>
      <c r="L8" s="23">
        <v>945.76699999999994</v>
      </c>
      <c r="M8" s="23">
        <v>945.76699999999971</v>
      </c>
    </row>
    <row r="9" spans="1:13" ht="29.85" customHeight="1" x14ac:dyDescent="0.2">
      <c r="A9" s="136" t="s">
        <v>90</v>
      </c>
      <c r="B9" s="23">
        <v>876.56807048372241</v>
      </c>
      <c r="C9" s="23">
        <v>890.96062133951636</v>
      </c>
      <c r="D9" s="23">
        <v>904.37016481926207</v>
      </c>
      <c r="E9" s="23">
        <v>911.06794426442593</v>
      </c>
      <c r="F9" s="23">
        <v>545.33910530673461</v>
      </c>
      <c r="G9" s="23">
        <v>549.15262255464938</v>
      </c>
      <c r="H9" s="23">
        <v>559.35242046172516</v>
      </c>
      <c r="I9" s="23">
        <v>562.19470735348466</v>
      </c>
      <c r="J9" s="23">
        <v>331.22896517698774</v>
      </c>
      <c r="K9" s="23">
        <v>341.80799878486698</v>
      </c>
      <c r="L9" s="23">
        <v>345.01774435753697</v>
      </c>
      <c r="M9" s="23">
        <v>348.87323691094116</v>
      </c>
    </row>
    <row r="10" spans="1:13" ht="29.85" customHeight="1" x14ac:dyDescent="0.2">
      <c r="A10" s="135" t="s">
        <v>91</v>
      </c>
      <c r="B10" s="23">
        <v>743.93432263350962</v>
      </c>
      <c r="C10" s="23">
        <v>760.06589642310701</v>
      </c>
      <c r="D10" s="23">
        <v>762.88206008202235</v>
      </c>
      <c r="E10" s="23">
        <v>779.53076145664465</v>
      </c>
      <c r="F10" s="23">
        <v>478.18044993403259</v>
      </c>
      <c r="G10" s="23">
        <v>484.09855497309798</v>
      </c>
      <c r="H10" s="23">
        <v>484.50510587953295</v>
      </c>
      <c r="I10" s="23">
        <v>495.40700593910259</v>
      </c>
      <c r="J10" s="23">
        <v>265.75387269947709</v>
      </c>
      <c r="K10" s="23">
        <v>275.96734145000903</v>
      </c>
      <c r="L10" s="23">
        <v>278.3769542024894</v>
      </c>
      <c r="M10" s="23">
        <v>284.12375551754201</v>
      </c>
    </row>
    <row r="11" spans="1:13" ht="29.85" customHeight="1" x14ac:dyDescent="0.2">
      <c r="A11" s="135" t="s">
        <v>92</v>
      </c>
      <c r="B11" s="23">
        <v>132.63374785021267</v>
      </c>
      <c r="C11" s="23">
        <v>130.89472491640933</v>
      </c>
      <c r="D11" s="23">
        <v>141.48810473723984</v>
      </c>
      <c r="E11" s="23">
        <v>131.53718280778125</v>
      </c>
      <c r="F11" s="23">
        <v>67.158655372701972</v>
      </c>
      <c r="G11" s="23">
        <v>65.054067581551351</v>
      </c>
      <c r="H11" s="23">
        <v>74.847314582192283</v>
      </c>
      <c r="I11" s="23">
        <v>66.787701414382113</v>
      </c>
      <c r="J11" s="23">
        <v>65.475092477510685</v>
      </c>
      <c r="K11" s="23">
        <v>65.840657334857966</v>
      </c>
      <c r="L11" s="23">
        <v>66.640790155047554</v>
      </c>
      <c r="M11" s="23">
        <v>64.749481393399122</v>
      </c>
    </row>
    <row r="12" spans="1:13" ht="29.85" customHeight="1" x14ac:dyDescent="0.2">
      <c r="A12" s="144" t="s">
        <v>101</v>
      </c>
      <c r="B12" s="23">
        <v>968.75892951627782</v>
      </c>
      <c r="C12" s="23">
        <v>954.36637866048295</v>
      </c>
      <c r="D12" s="23">
        <v>940.9568351807377</v>
      </c>
      <c r="E12" s="23">
        <v>934.25905573557372</v>
      </c>
      <c r="F12" s="23">
        <v>354.22089469326556</v>
      </c>
      <c r="G12" s="23">
        <v>350.40737744535016</v>
      </c>
      <c r="H12" s="23">
        <v>340.20757953827473</v>
      </c>
      <c r="I12" s="23">
        <v>337.36529264651512</v>
      </c>
      <c r="J12" s="23">
        <v>614.53803482301225</v>
      </c>
      <c r="K12" s="23">
        <v>603.95900121513273</v>
      </c>
      <c r="L12" s="23">
        <v>600.74925564246291</v>
      </c>
      <c r="M12" s="23">
        <v>596.89376308905867</v>
      </c>
    </row>
    <row r="13" spans="1:13" ht="29.85" customHeight="1" x14ac:dyDescent="0.2">
      <c r="A13" s="135" t="s">
        <v>93</v>
      </c>
      <c r="B13" s="23">
        <v>1494.5460000000007</v>
      </c>
      <c r="C13" s="23">
        <v>1494.5459999999994</v>
      </c>
      <c r="D13" s="23">
        <v>1494.5459999999998</v>
      </c>
      <c r="E13" s="23">
        <v>1494.5459999999998</v>
      </c>
      <c r="F13" s="23">
        <v>748.91700000000026</v>
      </c>
      <c r="G13" s="23">
        <v>748.91699999999969</v>
      </c>
      <c r="H13" s="23">
        <v>748.91700000000003</v>
      </c>
      <c r="I13" s="23">
        <v>748.91699999999969</v>
      </c>
      <c r="J13" s="86">
        <v>745.62900000000036</v>
      </c>
      <c r="K13" s="86">
        <v>745.62899999999968</v>
      </c>
      <c r="L13" s="86">
        <v>745.62899999999991</v>
      </c>
      <c r="M13" s="86">
        <v>745.62900000000002</v>
      </c>
    </row>
    <row r="14" spans="1:13" ht="7.5" customHeight="1" x14ac:dyDescent="0.25">
      <c r="A14" s="104"/>
      <c r="B14" s="104"/>
      <c r="C14" s="104"/>
      <c r="D14" s="104"/>
      <c r="E14" s="104"/>
      <c r="F14" s="104"/>
      <c r="G14" s="104"/>
      <c r="H14" s="104"/>
      <c r="I14" s="104"/>
      <c r="J14" s="133"/>
      <c r="K14" s="133"/>
      <c r="L14" s="133"/>
      <c r="M14" s="133"/>
    </row>
    <row r="15" spans="1:13" ht="14.45" customHeight="1" x14ac:dyDescent="0.2">
      <c r="A15" s="266" t="s">
        <v>44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</row>
    <row r="16" spans="1:13" ht="9.75" customHeight="1" x14ac:dyDescent="0.25">
      <c r="A16" s="104"/>
      <c r="B16" s="137"/>
      <c r="C16" s="137"/>
      <c r="D16" s="137"/>
      <c r="E16" s="137"/>
      <c r="F16" s="137"/>
      <c r="G16" s="137"/>
      <c r="H16" s="137"/>
      <c r="I16" s="137"/>
      <c r="J16" s="133"/>
      <c r="K16" s="133"/>
      <c r="L16" s="133"/>
      <c r="M16" s="133"/>
    </row>
    <row r="17" spans="1:13" ht="29.85" customHeight="1" x14ac:dyDescent="0.2">
      <c r="A17" s="135" t="s">
        <v>94</v>
      </c>
      <c r="B17" s="138">
        <v>47.502045463146764</v>
      </c>
      <c r="C17" s="138">
        <v>48.281991286071069</v>
      </c>
      <c r="D17" s="138">
        <v>49.008667017783957</v>
      </c>
      <c r="E17" s="138">
        <v>49.371625964635321</v>
      </c>
      <c r="F17" s="138">
        <v>60.62287177139207</v>
      </c>
      <c r="G17" s="138">
        <v>61.046803165397492</v>
      </c>
      <c r="H17" s="138">
        <v>62.18066837806542</v>
      </c>
      <c r="I17" s="138">
        <v>62.496632504055846</v>
      </c>
      <c r="J17" s="138">
        <v>35.022258672272102</v>
      </c>
      <c r="K17" s="138">
        <v>36.140825254514809</v>
      </c>
      <c r="L17" s="138">
        <v>36.480205416084196</v>
      </c>
      <c r="M17" s="138">
        <v>36.887863174644622</v>
      </c>
    </row>
    <row r="18" spans="1:13" ht="29.85" customHeight="1" x14ac:dyDescent="0.2">
      <c r="A18" s="135" t="s">
        <v>95</v>
      </c>
      <c r="B18" s="138">
        <v>40.314498331922181</v>
      </c>
      <c r="C18" s="138">
        <v>41.188683437846372</v>
      </c>
      <c r="D18" s="138">
        <v>41.341293986487081</v>
      </c>
      <c r="E18" s="138">
        <v>42.2435027210161</v>
      </c>
      <c r="F18" s="138">
        <v>53.15714904331368</v>
      </c>
      <c r="G18" s="138">
        <v>53.815037904430859</v>
      </c>
      <c r="H18" s="138">
        <v>53.860232322416849</v>
      </c>
      <c r="I18" s="138">
        <v>55.072147042899047</v>
      </c>
      <c r="J18" s="138">
        <v>28.099296412274594</v>
      </c>
      <c r="K18" s="138">
        <v>29.179210254746579</v>
      </c>
      <c r="L18" s="138">
        <v>29.433988942571421</v>
      </c>
      <c r="M18" s="138">
        <v>30.041622885715203</v>
      </c>
    </row>
    <row r="19" spans="1:13" ht="29.85" customHeight="1" x14ac:dyDescent="0.2">
      <c r="A19" s="135" t="s">
        <v>96</v>
      </c>
      <c r="B19" s="138">
        <v>15.134756137962549</v>
      </c>
      <c r="C19" s="138">
        <v>14.69759890265756</v>
      </c>
      <c r="D19" s="138">
        <v>15.647312475689592</v>
      </c>
      <c r="E19" s="138">
        <v>14.437691901670535</v>
      </c>
      <c r="F19" s="138">
        <v>12.3166839578751</v>
      </c>
      <c r="G19" s="138">
        <v>11.851273291418831</v>
      </c>
      <c r="H19" s="138">
        <v>13.384356681847578</v>
      </c>
      <c r="I19" s="138">
        <v>11.879816821610307</v>
      </c>
      <c r="J19" s="138">
        <v>19.775835956001522</v>
      </c>
      <c r="K19" s="138">
        <v>19.2705143649113</v>
      </c>
      <c r="L19" s="138">
        <v>19.315177623440913</v>
      </c>
      <c r="M19" s="138">
        <v>18.559601179705307</v>
      </c>
    </row>
    <row r="20" spans="1:13" ht="29.85" customHeight="1" x14ac:dyDescent="0.2">
      <c r="A20" s="135" t="s">
        <v>15</v>
      </c>
      <c r="B20" s="138">
        <v>69.365840753555801</v>
      </c>
      <c r="C20" s="138">
        <v>69.365840753555787</v>
      </c>
      <c r="D20" s="138">
        <v>69.365840753555773</v>
      </c>
      <c r="E20" s="138">
        <v>69.365840753555801</v>
      </c>
      <c r="F20" s="138">
        <v>70.850527606386919</v>
      </c>
      <c r="G20" s="138">
        <v>70.850527606386919</v>
      </c>
      <c r="H20" s="138">
        <v>70.850527606386919</v>
      </c>
      <c r="I20" s="138">
        <v>70.850527606386905</v>
      </c>
      <c r="J20" s="138">
        <v>67.935951717785187</v>
      </c>
      <c r="K20" s="138">
        <v>67.935951717785187</v>
      </c>
      <c r="L20" s="138">
        <v>67.935951717785187</v>
      </c>
      <c r="M20" s="138">
        <v>67.935951717785187</v>
      </c>
    </row>
  </sheetData>
  <mergeCells count="6">
    <mergeCell ref="A15:M15"/>
    <mergeCell ref="A1:M1"/>
    <mergeCell ref="A2:M2"/>
    <mergeCell ref="B5:E5"/>
    <mergeCell ref="F5:I5"/>
    <mergeCell ref="J5:M5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13" width="10.85546875" style="17" customWidth="1"/>
    <col min="14" max="16384" width="9.140625" style="17"/>
  </cols>
  <sheetData>
    <row r="1" spans="1:15" ht="15.75" x14ac:dyDescent="0.25">
      <c r="A1" s="313" t="s">
        <v>144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5" ht="13.15" customHeight="1" x14ac:dyDescent="0.25">
      <c r="A2" s="314" t="s">
        <v>110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 ht="13.15" customHeight="1" x14ac:dyDescent="0.25">
      <c r="A3" s="88"/>
      <c r="B3" s="127"/>
      <c r="C3" s="206"/>
      <c r="D3" s="233"/>
      <c r="E3" s="254"/>
      <c r="F3" s="127"/>
      <c r="G3" s="206"/>
      <c r="H3" s="233"/>
      <c r="I3" s="254"/>
      <c r="M3" s="77" t="s">
        <v>56</v>
      </c>
    </row>
    <row r="4" spans="1:15" ht="13.9" customHeight="1" x14ac:dyDescent="0.25">
      <c r="A4" s="32" t="s">
        <v>6</v>
      </c>
      <c r="B4" s="12"/>
      <c r="C4" s="12"/>
      <c r="D4" s="12"/>
      <c r="E4" s="12"/>
      <c r="F4" s="12"/>
      <c r="G4" s="12"/>
      <c r="H4" s="12"/>
      <c r="I4" s="12"/>
      <c r="M4" s="78" t="s">
        <v>57</v>
      </c>
    </row>
    <row r="5" spans="1:15" ht="16.5" customHeight="1" x14ac:dyDescent="0.25">
      <c r="A5" s="14"/>
      <c r="B5" s="304" t="s">
        <v>12</v>
      </c>
      <c r="C5" s="305"/>
      <c r="D5" s="305"/>
      <c r="E5" s="306"/>
      <c r="F5" s="269" t="s">
        <v>28</v>
      </c>
      <c r="G5" s="270"/>
      <c r="H5" s="270"/>
      <c r="I5" s="271"/>
      <c r="J5" s="304" t="s">
        <v>23</v>
      </c>
      <c r="K5" s="305"/>
      <c r="L5" s="305"/>
      <c r="M5" s="305"/>
    </row>
    <row r="6" spans="1:15" ht="30" customHeight="1" thickBot="1" x14ac:dyDescent="0.3">
      <c r="A6" s="28"/>
      <c r="B6" s="132" t="s">
        <v>151</v>
      </c>
      <c r="C6" s="131" t="s">
        <v>154</v>
      </c>
      <c r="D6" s="131" t="s">
        <v>161</v>
      </c>
      <c r="E6" s="131" t="s">
        <v>181</v>
      </c>
      <c r="F6" s="132" t="s">
        <v>151</v>
      </c>
      <c r="G6" s="131" t="s">
        <v>154</v>
      </c>
      <c r="H6" s="131" t="s">
        <v>161</v>
      </c>
      <c r="I6" s="131" t="s">
        <v>181</v>
      </c>
      <c r="J6" s="132" t="s">
        <v>151</v>
      </c>
      <c r="K6" s="132" t="s">
        <v>154</v>
      </c>
      <c r="L6" s="132" t="s">
        <v>161</v>
      </c>
      <c r="M6" s="132" t="s">
        <v>181</v>
      </c>
      <c r="N6" s="152"/>
    </row>
    <row r="7" spans="1:15" ht="5.25" customHeight="1" x14ac:dyDescent="0.25">
      <c r="A7" s="1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5" ht="21.75" customHeight="1" x14ac:dyDescent="0.25">
      <c r="A8" s="45" t="s">
        <v>34</v>
      </c>
      <c r="B8" s="67">
        <v>743.93432263350962</v>
      </c>
      <c r="C8" s="67">
        <v>760.06589642310701</v>
      </c>
      <c r="D8" s="67">
        <v>762.88206008202235</v>
      </c>
      <c r="E8" s="67">
        <v>779.53076145664465</v>
      </c>
      <c r="F8" s="67">
        <v>478.18044993403259</v>
      </c>
      <c r="G8" s="67">
        <v>484.09855497309798</v>
      </c>
      <c r="H8" s="67">
        <v>484.50510587953295</v>
      </c>
      <c r="I8" s="67">
        <v>495.40700593910259</v>
      </c>
      <c r="J8" s="67">
        <v>265.75387269947709</v>
      </c>
      <c r="K8" s="67">
        <v>275.96734145000903</v>
      </c>
      <c r="L8" s="67">
        <v>278.3769542024894</v>
      </c>
      <c r="M8" s="67">
        <v>284.12375551754201</v>
      </c>
    </row>
    <row r="9" spans="1:15" ht="27" customHeight="1" x14ac:dyDescent="0.25">
      <c r="A9" s="18" t="s">
        <v>82</v>
      </c>
      <c r="B9" s="25">
        <v>22.664639135429891</v>
      </c>
      <c r="C9" s="25">
        <v>17.016962481389573</v>
      </c>
      <c r="D9" s="25">
        <v>20.796107081256313</v>
      </c>
      <c r="E9" s="25">
        <v>27.527419165855271</v>
      </c>
      <c r="F9" s="55">
        <v>18.260407049977232</v>
      </c>
      <c r="G9" s="55">
        <v>13.454119867488101</v>
      </c>
      <c r="H9" s="55">
        <v>15.768492101568462</v>
      </c>
      <c r="I9" s="55">
        <v>21.197397259455286</v>
      </c>
      <c r="J9" s="110">
        <v>4.4042320854526587</v>
      </c>
      <c r="K9" s="110">
        <v>3.5628426139014682</v>
      </c>
      <c r="L9" s="110">
        <v>5.0276149796878489</v>
      </c>
      <c r="M9" s="110">
        <v>6.3300219063999812</v>
      </c>
      <c r="O9" s="265"/>
    </row>
    <row r="10" spans="1:15" ht="27" x14ac:dyDescent="0.25">
      <c r="A10" s="18" t="s">
        <v>71</v>
      </c>
      <c r="B10" s="52">
        <v>137.84989301686699</v>
      </c>
      <c r="C10" s="52">
        <v>136.02878112017521</v>
      </c>
      <c r="D10" s="52">
        <v>134.30320221104839</v>
      </c>
      <c r="E10" s="52">
        <v>148.09082187339911</v>
      </c>
      <c r="F10" s="52">
        <v>65.611691167917854</v>
      </c>
      <c r="G10" s="52">
        <v>64.816461445555348</v>
      </c>
      <c r="H10" s="52">
        <v>66.39192768398506</v>
      </c>
      <c r="I10" s="52">
        <v>71.286162135479174</v>
      </c>
      <c r="J10" s="22">
        <v>72.238201848949132</v>
      </c>
      <c r="K10" s="22">
        <v>71.212319674619863</v>
      </c>
      <c r="L10" s="22">
        <v>67.911274527063327</v>
      </c>
      <c r="M10" s="22">
        <v>76.804659737919948</v>
      </c>
    </row>
    <row r="11" spans="1:15" ht="26.25" customHeight="1" x14ac:dyDescent="0.25">
      <c r="A11" s="18" t="s">
        <v>72</v>
      </c>
      <c r="B11" s="52">
        <v>65.685555407616633</v>
      </c>
      <c r="C11" s="52">
        <v>71.667064140301861</v>
      </c>
      <c r="D11" s="52">
        <v>70.307834184999678</v>
      </c>
      <c r="E11" s="52">
        <v>64.188717193617805</v>
      </c>
      <c r="F11" s="52">
        <v>35.815185587977616</v>
      </c>
      <c r="G11" s="52">
        <v>37.464380225038752</v>
      </c>
      <c r="H11" s="52">
        <v>38.940604298065743</v>
      </c>
      <c r="I11" s="52">
        <v>38.561935571514603</v>
      </c>
      <c r="J11" s="22">
        <v>29.870369819639009</v>
      </c>
      <c r="K11" s="22">
        <v>34.202683915263123</v>
      </c>
      <c r="L11" s="25">
        <v>31.367229886933938</v>
      </c>
      <c r="M11" s="25">
        <v>25.626781622103199</v>
      </c>
    </row>
    <row r="12" spans="1:15" ht="26.25" customHeight="1" x14ac:dyDescent="0.25">
      <c r="A12" s="18" t="s">
        <v>73</v>
      </c>
      <c r="B12" s="52">
        <v>52.390458255750858</v>
      </c>
      <c r="C12" s="52">
        <v>51.343561941876146</v>
      </c>
      <c r="D12" s="52">
        <v>58.364212038670303</v>
      </c>
      <c r="E12" s="52">
        <v>60.200762387727679</v>
      </c>
      <c r="F12" s="25">
        <v>24.633278389389954</v>
      </c>
      <c r="G12" s="25">
        <v>23.140037758129509</v>
      </c>
      <c r="H12" s="25">
        <v>27.844845061137438</v>
      </c>
      <c r="I12" s="25">
        <v>31.884040313712006</v>
      </c>
      <c r="J12" s="25">
        <v>27.7571798663609</v>
      </c>
      <c r="K12" s="25">
        <v>28.203524183746637</v>
      </c>
      <c r="L12" s="25">
        <v>30.519366977532862</v>
      </c>
      <c r="M12" s="25">
        <v>28.316722074015669</v>
      </c>
    </row>
    <row r="13" spans="1:15" ht="26.25" customHeight="1" x14ac:dyDescent="0.25">
      <c r="A13" s="18" t="s">
        <v>74</v>
      </c>
      <c r="B13" s="52">
        <v>144.29764740754163</v>
      </c>
      <c r="C13" s="52">
        <v>146.68862476140595</v>
      </c>
      <c r="D13" s="52">
        <v>144.78403029214823</v>
      </c>
      <c r="E13" s="52">
        <v>159.20231956640475</v>
      </c>
      <c r="F13" s="52">
        <v>71.601954614627616</v>
      </c>
      <c r="G13" s="52">
        <v>73.828033248427076</v>
      </c>
      <c r="H13" s="52">
        <v>69.509894393462361</v>
      </c>
      <c r="I13" s="52">
        <v>72.611130053768065</v>
      </c>
      <c r="J13" s="22">
        <v>72.695692792914002</v>
      </c>
      <c r="K13" s="22">
        <v>72.860591512978871</v>
      </c>
      <c r="L13" s="22">
        <v>75.274135898685856</v>
      </c>
      <c r="M13" s="22">
        <v>86.591189512636689</v>
      </c>
    </row>
    <row r="14" spans="1:15" ht="26.25" customHeight="1" x14ac:dyDescent="0.25">
      <c r="A14" s="18" t="s">
        <v>75</v>
      </c>
      <c r="B14" s="110">
        <v>8.7931256873000514</v>
      </c>
      <c r="C14" s="209" t="s">
        <v>83</v>
      </c>
      <c r="D14" s="209" t="s">
        <v>83</v>
      </c>
      <c r="E14" s="110">
        <v>8.3820194548220108</v>
      </c>
      <c r="F14" s="110">
        <v>6.6515545417417012</v>
      </c>
      <c r="G14" s="110">
        <v>6.6372150489967892</v>
      </c>
      <c r="H14" s="110">
        <v>7.7323700494738539</v>
      </c>
      <c r="I14" s="110">
        <v>6.8564273670512792</v>
      </c>
      <c r="J14" s="209" t="s">
        <v>83</v>
      </c>
      <c r="K14" s="209" t="s">
        <v>83</v>
      </c>
      <c r="L14" s="209" t="s">
        <v>83</v>
      </c>
      <c r="M14" s="209" t="s">
        <v>83</v>
      </c>
    </row>
    <row r="15" spans="1:15" ht="26.25" customHeight="1" x14ac:dyDescent="0.25">
      <c r="A15" s="18" t="s">
        <v>76</v>
      </c>
      <c r="B15" s="52">
        <v>144.47999568852293</v>
      </c>
      <c r="C15" s="52">
        <v>147.38010299772418</v>
      </c>
      <c r="D15" s="52">
        <v>134.94188834405426</v>
      </c>
      <c r="E15" s="52">
        <v>131.54166700231283</v>
      </c>
      <c r="F15" s="52">
        <v>121.67168569267336</v>
      </c>
      <c r="G15" s="52">
        <v>124.45943261609771</v>
      </c>
      <c r="H15" s="52">
        <v>111.54861500753435</v>
      </c>
      <c r="I15" s="52">
        <v>107.84171854389723</v>
      </c>
      <c r="J15" s="55">
        <v>22.808309995849569</v>
      </c>
      <c r="K15" s="55">
        <v>22.920670381626447</v>
      </c>
      <c r="L15" s="55">
        <v>23.393273336519918</v>
      </c>
      <c r="M15" s="55">
        <v>23.699948458415623</v>
      </c>
    </row>
    <row r="16" spans="1:15" ht="26.25" customHeight="1" x14ac:dyDescent="0.25">
      <c r="A16" s="18" t="s">
        <v>81</v>
      </c>
      <c r="B16" s="52">
        <v>73.059436460779636</v>
      </c>
      <c r="C16" s="52">
        <v>79.670063022967554</v>
      </c>
      <c r="D16" s="52">
        <v>85.122642172412284</v>
      </c>
      <c r="E16" s="52">
        <v>78.905932664161554</v>
      </c>
      <c r="F16" s="52">
        <v>70.635531917213569</v>
      </c>
      <c r="G16" s="52">
        <v>75.655896090965044</v>
      </c>
      <c r="H16" s="52">
        <v>80.515236186944946</v>
      </c>
      <c r="I16" s="52">
        <v>75.76669713006558</v>
      </c>
      <c r="J16" s="209" t="s">
        <v>83</v>
      </c>
      <c r="K16" s="209" t="s">
        <v>83</v>
      </c>
      <c r="L16" s="209" t="s">
        <v>83</v>
      </c>
      <c r="M16" s="209" t="s">
        <v>83</v>
      </c>
    </row>
    <row r="17" spans="1:13" ht="26.25" customHeight="1" x14ac:dyDescent="0.25">
      <c r="A17" s="18" t="s">
        <v>77</v>
      </c>
      <c r="B17" s="52">
        <v>88.408575884180678</v>
      </c>
      <c r="C17" s="52">
        <v>93.731671226661192</v>
      </c>
      <c r="D17" s="52">
        <v>99.239206965163447</v>
      </c>
      <c r="E17" s="52">
        <v>96.462826094838192</v>
      </c>
      <c r="F17" s="52">
        <v>57.114999855884236</v>
      </c>
      <c r="G17" s="52">
        <v>58.72833090887233</v>
      </c>
      <c r="H17" s="52">
        <v>61.990904575051701</v>
      </c>
      <c r="I17" s="52">
        <v>64.373221510653991</v>
      </c>
      <c r="J17" s="22">
        <v>31.293576028296453</v>
      </c>
      <c r="K17" s="55">
        <v>35.003340317788854</v>
      </c>
      <c r="L17" s="55">
        <v>37.248302390111753</v>
      </c>
      <c r="M17" s="55">
        <v>32.089604584184201</v>
      </c>
    </row>
    <row r="18" spans="1:13" ht="28.5" customHeight="1" x14ac:dyDescent="0.25">
      <c r="A18" s="18" t="s">
        <v>80</v>
      </c>
      <c r="B18" s="110">
        <v>6.3049956895203731</v>
      </c>
      <c r="C18" s="110">
        <v>6.0356614478661728</v>
      </c>
      <c r="D18" s="110">
        <v>4.2622165223089894</v>
      </c>
      <c r="E18" s="110">
        <v>5.028276053505417</v>
      </c>
      <c r="F18" s="110">
        <v>6.1841611166294488</v>
      </c>
      <c r="G18" s="110">
        <v>5.9146477635273174</v>
      </c>
      <c r="H18" s="110">
        <v>4.2622165223089894</v>
      </c>
      <c r="I18" s="110">
        <v>5.028276053505417</v>
      </c>
      <c r="J18" s="209" t="s">
        <v>83</v>
      </c>
      <c r="K18" s="209" t="s">
        <v>83</v>
      </c>
      <c r="L18" s="221" t="s">
        <v>152</v>
      </c>
      <c r="M18" s="221" t="s">
        <v>152</v>
      </c>
    </row>
    <row r="19" spans="1:13" ht="5.25" customHeight="1" x14ac:dyDescent="0.25">
      <c r="A19" s="16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ht="13.9" customHeight="1" x14ac:dyDescent="0.25">
      <c r="A20" s="308" t="s">
        <v>48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</row>
    <row r="21" spans="1:13" ht="6" customHeight="1" x14ac:dyDescent="0.25">
      <c r="A21" s="3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  <c r="E22" s="31">
        <v>100</v>
      </c>
      <c r="F22" s="31">
        <v>100</v>
      </c>
      <c r="G22" s="31">
        <v>100</v>
      </c>
      <c r="H22" s="31">
        <v>100</v>
      </c>
      <c r="I22" s="31">
        <v>100</v>
      </c>
      <c r="J22" s="31">
        <v>100</v>
      </c>
      <c r="K22" s="31">
        <v>100</v>
      </c>
      <c r="L22" s="31">
        <v>100</v>
      </c>
      <c r="M22" s="31">
        <v>100</v>
      </c>
    </row>
    <row r="23" spans="1:13" ht="26.25" customHeight="1" x14ac:dyDescent="0.25">
      <c r="A23" s="18" t="s">
        <v>82</v>
      </c>
      <c r="B23" s="48">
        <v>3.0465914054345027</v>
      </c>
      <c r="C23" s="48">
        <v>2.238879886792962</v>
      </c>
      <c r="D23" s="48">
        <v>2.7259924134302476</v>
      </c>
      <c r="E23" s="48">
        <v>3.5312806789583338</v>
      </c>
      <c r="F23" s="79">
        <v>3.8187272299602268</v>
      </c>
      <c r="G23" s="79">
        <v>2.7792109125869557</v>
      </c>
      <c r="H23" s="79">
        <v>3.2545564350541913</v>
      </c>
      <c r="I23" s="79">
        <v>4.2787843137730981</v>
      </c>
      <c r="J23" s="105">
        <v>1.6572597948301977</v>
      </c>
      <c r="K23" s="105">
        <v>1.291037771057004</v>
      </c>
      <c r="L23" s="105">
        <v>1.8060456886926055</v>
      </c>
      <c r="M23" s="105">
        <v>2.227910121372854</v>
      </c>
    </row>
    <row r="24" spans="1:13" ht="26.25" customHeight="1" x14ac:dyDescent="0.25">
      <c r="A24" s="18" t="s">
        <v>71</v>
      </c>
      <c r="B24" s="46">
        <v>18.529847168347022</v>
      </c>
      <c r="C24" s="46">
        <v>17.896972059966217</v>
      </c>
      <c r="D24" s="46">
        <v>17.604713656080548</v>
      </c>
      <c r="E24" s="46">
        <v>18.997431428706424</v>
      </c>
      <c r="F24" s="46">
        <v>13.721115360732403</v>
      </c>
      <c r="G24" s="46">
        <v>13.389104507687961</v>
      </c>
      <c r="H24" s="46">
        <v>13.703039839685966</v>
      </c>
      <c r="I24" s="46">
        <v>14.389413407738919</v>
      </c>
      <c r="J24" s="46">
        <v>27.182370332054724</v>
      </c>
      <c r="K24" s="46">
        <v>25.8046185104551</v>
      </c>
      <c r="L24" s="46">
        <v>24.395437015114823</v>
      </c>
      <c r="M24" s="46">
        <v>27.032114790267148</v>
      </c>
    </row>
    <row r="25" spans="1:13" ht="26.25" customHeight="1" x14ac:dyDescent="0.25">
      <c r="A25" s="18" t="s">
        <v>72</v>
      </c>
      <c r="B25" s="46">
        <v>8.8294831155378528</v>
      </c>
      <c r="C25" s="46">
        <v>9.4290593062482131</v>
      </c>
      <c r="D25" s="46">
        <v>9.2160817331895881</v>
      </c>
      <c r="E25" s="46">
        <v>8.2342763579558618</v>
      </c>
      <c r="F25" s="46">
        <v>7.4898891397418081</v>
      </c>
      <c r="G25" s="46">
        <v>7.7389985655133176</v>
      </c>
      <c r="H25" s="46">
        <v>8.0371917293577315</v>
      </c>
      <c r="I25" s="46">
        <v>7.7838898338581002</v>
      </c>
      <c r="J25" s="46">
        <v>11.239862477344733</v>
      </c>
      <c r="K25" s="46">
        <v>12.393743308738173</v>
      </c>
      <c r="L25" s="46">
        <v>11.267897508540754</v>
      </c>
      <c r="M25" s="79">
        <v>9.0195842918600952</v>
      </c>
    </row>
    <row r="26" spans="1:13" ht="26.25" customHeight="1" x14ac:dyDescent="0.25">
      <c r="A26" s="18" t="s">
        <v>73</v>
      </c>
      <c r="B26" s="46">
        <v>7.0423499308769486</v>
      </c>
      <c r="C26" s="46">
        <v>6.7551461239743151</v>
      </c>
      <c r="D26" s="46">
        <v>7.6504895176582339</v>
      </c>
      <c r="E26" s="46">
        <v>7.72269233804648</v>
      </c>
      <c r="F26" s="79">
        <v>5.1514607911695762</v>
      </c>
      <c r="G26" s="79">
        <v>4.7800261992964295</v>
      </c>
      <c r="H26" s="79">
        <v>5.7470694783680498</v>
      </c>
      <c r="I26" s="79">
        <v>6.4359284248053843</v>
      </c>
      <c r="J26" s="79">
        <v>10.444694402534484</v>
      </c>
      <c r="K26" s="79">
        <v>10.219877480993762</v>
      </c>
      <c r="L26" s="79">
        <v>10.963323837264664</v>
      </c>
      <c r="M26" s="79">
        <v>9.9663338682947167</v>
      </c>
    </row>
    <row r="27" spans="1:13" ht="26.25" customHeight="1" x14ac:dyDescent="0.25">
      <c r="A27" s="18" t="s">
        <v>74</v>
      </c>
      <c r="B27" s="46">
        <v>19.396557332740265</v>
      </c>
      <c r="C27" s="46">
        <v>19.29946146139789</v>
      </c>
      <c r="D27" s="46">
        <v>18.978560103586862</v>
      </c>
      <c r="E27" s="46">
        <v>20.422839923458127</v>
      </c>
      <c r="F27" s="46">
        <v>14.973835635585994</v>
      </c>
      <c r="G27" s="46">
        <v>15.250620455276881</v>
      </c>
      <c r="H27" s="46">
        <v>14.346576238299802</v>
      </c>
      <c r="I27" s="46">
        <v>14.656863787407504</v>
      </c>
      <c r="J27" s="112">
        <v>27.354518695996806</v>
      </c>
      <c r="K27" s="112">
        <v>26.401889125774485</v>
      </c>
      <c r="L27" s="112">
        <v>27.040361912980764</v>
      </c>
      <c r="M27" s="112">
        <v>30.476575024466928</v>
      </c>
    </row>
    <row r="28" spans="1:13" ht="26.25" customHeight="1" x14ac:dyDescent="0.25">
      <c r="A28" s="18" t="s">
        <v>75</v>
      </c>
      <c r="B28" s="105">
        <v>1.1819760723194754</v>
      </c>
      <c r="C28" s="209" t="s">
        <v>83</v>
      </c>
      <c r="D28" s="209" t="s">
        <v>83</v>
      </c>
      <c r="E28" s="105">
        <v>1.0752647450575554</v>
      </c>
      <c r="F28" s="105">
        <v>1.3910134851099238</v>
      </c>
      <c r="G28" s="105">
        <v>1.3710462427151076</v>
      </c>
      <c r="H28" s="105">
        <v>1.5959315919771602</v>
      </c>
      <c r="I28" s="105">
        <v>1.3839988705961292</v>
      </c>
      <c r="J28" s="209" t="s">
        <v>83</v>
      </c>
      <c r="K28" s="209" t="s">
        <v>83</v>
      </c>
      <c r="L28" s="209" t="s">
        <v>83</v>
      </c>
      <c r="M28" s="209" t="s">
        <v>83</v>
      </c>
    </row>
    <row r="29" spans="1:13" ht="26.25" customHeight="1" x14ac:dyDescent="0.25">
      <c r="A29" s="18" t="s">
        <v>76</v>
      </c>
      <c r="B29" s="46">
        <v>19.421068674055423</v>
      </c>
      <c r="C29" s="46">
        <v>19.390437551704316</v>
      </c>
      <c r="D29" s="46">
        <v>17.68843382285668</v>
      </c>
      <c r="E29" s="46">
        <v>16.874467757566336</v>
      </c>
      <c r="F29" s="46">
        <v>25.444721905602496</v>
      </c>
      <c r="G29" s="46">
        <v>25.709523678089496</v>
      </c>
      <c r="H29" s="46">
        <v>23.023207321012158</v>
      </c>
      <c r="I29" s="46">
        <v>21.768307119409926</v>
      </c>
      <c r="J29" s="79">
        <v>8.5824939310073312</v>
      </c>
      <c r="K29" s="79">
        <v>8.3055735005435363</v>
      </c>
      <c r="L29" s="79">
        <v>8.4034518602800077</v>
      </c>
      <c r="M29" s="79">
        <v>8.3414174275027744</v>
      </c>
    </row>
    <row r="30" spans="1:13" ht="26.25" customHeight="1" x14ac:dyDescent="0.25">
      <c r="A30" s="18" t="s">
        <v>81</v>
      </c>
      <c r="B30" s="46">
        <v>9.8206836595670151</v>
      </c>
      <c r="C30" s="46">
        <v>10.481994179438555</v>
      </c>
      <c r="D30" s="46">
        <v>11.158034331448324</v>
      </c>
      <c r="E30" s="46">
        <v>10.122234626984644</v>
      </c>
      <c r="F30" s="46">
        <v>14.771731451371151</v>
      </c>
      <c r="G30" s="46">
        <v>15.628201182126922</v>
      </c>
      <c r="H30" s="46">
        <v>16.618036674924994</v>
      </c>
      <c r="I30" s="46">
        <v>15.293828351587567</v>
      </c>
      <c r="J30" s="209" t="s">
        <v>83</v>
      </c>
      <c r="K30" s="209" t="s">
        <v>83</v>
      </c>
      <c r="L30" s="209" t="s">
        <v>83</v>
      </c>
      <c r="M30" s="209" t="s">
        <v>83</v>
      </c>
    </row>
    <row r="31" spans="1:13" ht="26.25" customHeight="1" x14ac:dyDescent="0.25">
      <c r="A31" s="18" t="s">
        <v>77</v>
      </c>
      <c r="B31" s="46">
        <v>11.883922168185016</v>
      </c>
      <c r="C31" s="46">
        <v>12.332045374981993</v>
      </c>
      <c r="D31" s="46">
        <v>13.008459912465842</v>
      </c>
      <c r="E31" s="46">
        <v>12.374473319639893</v>
      </c>
      <c r="F31" s="46">
        <v>11.944235667468952</v>
      </c>
      <c r="G31" s="46">
        <v>12.131482382164092</v>
      </c>
      <c r="H31" s="46">
        <v>12.794685509560985</v>
      </c>
      <c r="I31" s="46">
        <v>12.994007096978159</v>
      </c>
      <c r="J31" s="46">
        <v>11.775397931334842</v>
      </c>
      <c r="K31" s="46">
        <v>12.683870538401967</v>
      </c>
      <c r="L31" s="46">
        <v>13.380526594531819</v>
      </c>
      <c r="M31" s="79">
        <v>11.294234980715283</v>
      </c>
    </row>
    <row r="32" spans="1:13" ht="26.25" customHeight="1" x14ac:dyDescent="0.25">
      <c r="A32" s="18" t="s">
        <v>80</v>
      </c>
      <c r="B32" s="105">
        <v>0.84752047293648725</v>
      </c>
      <c r="C32" s="105">
        <v>0.79409712713991998</v>
      </c>
      <c r="D32" s="105">
        <v>0.55869927284051368</v>
      </c>
      <c r="E32" s="105">
        <v>0.64503882362634324</v>
      </c>
      <c r="F32" s="105">
        <v>1.2932693332574732</v>
      </c>
      <c r="G32" s="105">
        <v>1.2217858745428403</v>
      </c>
      <c r="H32" s="105">
        <v>0.87970518175896051</v>
      </c>
      <c r="I32" s="105">
        <v>1.0149787938452191</v>
      </c>
      <c r="J32" s="209" t="s">
        <v>83</v>
      </c>
      <c r="K32" s="209" t="s">
        <v>83</v>
      </c>
      <c r="L32" s="221" t="s">
        <v>152</v>
      </c>
      <c r="M32" s="221" t="s">
        <v>152</v>
      </c>
    </row>
    <row r="33" spans="1:13" ht="26.25" customHeight="1" x14ac:dyDescent="0.25">
      <c r="A33" s="18"/>
      <c r="B33" s="105"/>
      <c r="C33" s="105"/>
      <c r="D33" s="105"/>
      <c r="E33" s="105"/>
      <c r="F33" s="105"/>
      <c r="G33" s="105"/>
      <c r="H33" s="105"/>
      <c r="I33" s="105"/>
      <c r="J33" s="209"/>
      <c r="K33" s="209"/>
      <c r="L33" s="221"/>
      <c r="M33" s="221"/>
    </row>
    <row r="34" spans="1:13" ht="4.5" customHeight="1" x14ac:dyDescent="0.25">
      <c r="F34" s="151"/>
      <c r="G34" s="151"/>
      <c r="H34" s="151"/>
      <c r="I34" s="151"/>
    </row>
    <row r="35" spans="1:13" ht="33" customHeight="1" x14ac:dyDescent="0.25">
      <c r="A35" s="312" t="s">
        <v>111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</row>
  </sheetData>
  <mergeCells count="7">
    <mergeCell ref="A1:M1"/>
    <mergeCell ref="A2:M2"/>
    <mergeCell ref="A20:M20"/>
    <mergeCell ref="A35:M35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13" width="10.85546875" style="17" customWidth="1"/>
    <col min="14" max="16384" width="9.140625" style="17"/>
  </cols>
  <sheetData>
    <row r="1" spans="1:24" ht="13.9" customHeight="1" x14ac:dyDescent="0.25">
      <c r="A1" s="296" t="s">
        <v>145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</row>
    <row r="2" spans="1:24" ht="13.9" customHeight="1" x14ac:dyDescent="0.25">
      <c r="A2" s="297" t="s">
        <v>112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24" ht="13.9" customHeight="1" x14ac:dyDescent="0.25">
      <c r="A3" s="75"/>
      <c r="B3" s="126"/>
      <c r="C3" s="203"/>
      <c r="D3" s="229"/>
      <c r="E3" s="256"/>
      <c r="F3" s="126"/>
      <c r="G3" s="203"/>
      <c r="H3" s="229"/>
      <c r="I3" s="256"/>
      <c r="M3" s="77" t="s">
        <v>56</v>
      </c>
    </row>
    <row r="4" spans="1:24" ht="13.9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M4" s="78" t="s">
        <v>57</v>
      </c>
    </row>
    <row r="5" spans="1:24" ht="17.25" customHeight="1" x14ac:dyDescent="0.25">
      <c r="A5" s="14"/>
      <c r="B5" s="304" t="s">
        <v>12</v>
      </c>
      <c r="C5" s="305"/>
      <c r="D5" s="305"/>
      <c r="E5" s="306"/>
      <c r="F5" s="304" t="s">
        <v>27</v>
      </c>
      <c r="G5" s="305"/>
      <c r="H5" s="305"/>
      <c r="I5" s="306"/>
      <c r="J5" s="304" t="s">
        <v>107</v>
      </c>
      <c r="K5" s="305"/>
      <c r="L5" s="305"/>
      <c r="M5" s="305"/>
    </row>
    <row r="6" spans="1:24" ht="28.5" customHeight="1" thickBot="1" x14ac:dyDescent="0.3">
      <c r="A6" s="28"/>
      <c r="B6" s="132" t="s">
        <v>151</v>
      </c>
      <c r="C6" s="131" t="s">
        <v>154</v>
      </c>
      <c r="D6" s="131" t="s">
        <v>161</v>
      </c>
      <c r="E6" s="131" t="s">
        <v>181</v>
      </c>
      <c r="F6" s="132" t="s">
        <v>151</v>
      </c>
      <c r="G6" s="131" t="s">
        <v>154</v>
      </c>
      <c r="H6" s="131" t="s">
        <v>161</v>
      </c>
      <c r="I6" s="131" t="s">
        <v>181</v>
      </c>
      <c r="J6" s="132" t="s">
        <v>151</v>
      </c>
      <c r="K6" s="132" t="s">
        <v>154</v>
      </c>
      <c r="L6" s="132" t="s">
        <v>161</v>
      </c>
      <c r="M6" s="132" t="s">
        <v>181</v>
      </c>
      <c r="N6" s="152"/>
    </row>
    <row r="7" spans="1:24" ht="10.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24" s="42" customFormat="1" ht="15" customHeight="1" x14ac:dyDescent="0.25">
      <c r="A8" s="56" t="s">
        <v>26</v>
      </c>
      <c r="B8" s="67">
        <v>743.93432263350962</v>
      </c>
      <c r="C8" s="67">
        <v>760.06589642310701</v>
      </c>
      <c r="D8" s="67">
        <v>762.88206008202235</v>
      </c>
      <c r="E8" s="67">
        <v>779.53076145664465</v>
      </c>
      <c r="F8" s="67">
        <v>478.18044993403259</v>
      </c>
      <c r="G8" s="67">
        <v>484.09855497309798</v>
      </c>
      <c r="H8" s="67">
        <v>484.50510587953295</v>
      </c>
      <c r="I8" s="67">
        <v>495.40700593910259</v>
      </c>
      <c r="J8" s="67">
        <v>265.75387269947709</v>
      </c>
      <c r="K8" s="67">
        <v>275.96734145000903</v>
      </c>
      <c r="L8" s="67">
        <v>278.3769542024894</v>
      </c>
      <c r="M8" s="67">
        <v>284.12375551754201</v>
      </c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4" s="42" customFormat="1" ht="15.75" customHeight="1" x14ac:dyDescent="0.25">
      <c r="A9" s="57" t="s">
        <v>35</v>
      </c>
      <c r="B9" s="41">
        <v>723.91799436278666</v>
      </c>
      <c r="C9" s="41">
        <v>737.80209614506498</v>
      </c>
      <c r="D9" s="41">
        <v>737.03590915052257</v>
      </c>
      <c r="E9" s="41">
        <v>756.76942712864889</v>
      </c>
      <c r="F9" s="41">
        <v>465.34029243718362</v>
      </c>
      <c r="G9" s="41">
        <v>472.60043804009626</v>
      </c>
      <c r="H9" s="41">
        <v>469.66965210856699</v>
      </c>
      <c r="I9" s="41">
        <v>482.83465201716672</v>
      </c>
      <c r="J9" s="81">
        <v>258.57770192560298</v>
      </c>
      <c r="K9" s="81">
        <v>265.20165810496871</v>
      </c>
      <c r="L9" s="81">
        <v>267.36625704195552</v>
      </c>
      <c r="M9" s="81">
        <v>273.93477511148211</v>
      </c>
    </row>
    <row r="10" spans="1:24" s="42" customFormat="1" ht="15.75" customHeight="1" x14ac:dyDescent="0.25">
      <c r="A10" s="40" t="s">
        <v>38</v>
      </c>
      <c r="B10" s="58">
        <v>20.016328270723019</v>
      </c>
      <c r="C10" s="58">
        <v>22.263800278041995</v>
      </c>
      <c r="D10" s="58">
        <v>25.846150931499718</v>
      </c>
      <c r="E10" s="58">
        <v>22.761334327995804</v>
      </c>
      <c r="F10" s="58">
        <v>12.840157496848951</v>
      </c>
      <c r="G10" s="58">
        <v>11.498116933001727</v>
      </c>
      <c r="H10" s="58">
        <v>14.835453770965877</v>
      </c>
      <c r="I10" s="58">
        <v>12.572353921935919</v>
      </c>
      <c r="J10" s="110">
        <v>7.1761707738740652</v>
      </c>
      <c r="K10" s="110">
        <v>10.765683345040268</v>
      </c>
      <c r="L10" s="110">
        <v>11.010697160533837</v>
      </c>
      <c r="M10" s="58">
        <v>10.188980406059889</v>
      </c>
    </row>
    <row r="11" spans="1:24" s="42" customFormat="1" ht="15.75" customHeight="1" x14ac:dyDescent="0.25">
      <c r="A11" s="59" t="s">
        <v>42</v>
      </c>
      <c r="B11" s="80">
        <v>32.293179714591631</v>
      </c>
      <c r="C11" s="80">
        <v>36.857954556359303</v>
      </c>
      <c r="D11" s="80">
        <v>34.465706053953383</v>
      </c>
      <c r="E11" s="80">
        <v>27.754465662322275</v>
      </c>
      <c r="F11" s="80">
        <v>24.541679009724639</v>
      </c>
      <c r="G11" s="80">
        <v>25.038263149562464</v>
      </c>
      <c r="H11" s="80">
        <v>23.274886909153658</v>
      </c>
      <c r="I11" s="80">
        <v>19.587900312687587</v>
      </c>
      <c r="J11" s="148">
        <v>7.7515007048669906</v>
      </c>
      <c r="K11" s="148">
        <v>11.81969140679684</v>
      </c>
      <c r="L11" s="148">
        <v>11.190819144799731</v>
      </c>
      <c r="M11" s="80">
        <v>8.1665653496346859</v>
      </c>
    </row>
    <row r="12" spans="1:24" s="42" customFormat="1" ht="15.75" customHeight="1" x14ac:dyDescent="0.25">
      <c r="A12" s="57" t="s">
        <v>35</v>
      </c>
      <c r="B12" s="84">
        <v>28.529083913707147</v>
      </c>
      <c r="C12" s="84">
        <v>28.428579606733681</v>
      </c>
      <c r="D12" s="84">
        <v>25.892038607733145</v>
      </c>
      <c r="E12" s="84">
        <v>23.21405386033193</v>
      </c>
      <c r="F12" s="84">
        <v>22.913462502346775</v>
      </c>
      <c r="G12" s="84">
        <v>22.070985805644355</v>
      </c>
      <c r="H12" s="84">
        <v>19.727563430459647</v>
      </c>
      <c r="I12" s="84">
        <v>17.75074273855617</v>
      </c>
      <c r="J12" s="110">
        <v>5.615621411360376</v>
      </c>
      <c r="K12" s="110">
        <v>6.3575938010893287</v>
      </c>
      <c r="L12" s="110">
        <v>6.1644751772734994</v>
      </c>
      <c r="M12" s="110">
        <v>5.4633111217757575</v>
      </c>
    </row>
    <row r="13" spans="1:24" s="42" customFormat="1" ht="15.75" customHeight="1" x14ac:dyDescent="0.25">
      <c r="A13" s="40" t="s">
        <v>40</v>
      </c>
      <c r="B13" s="110">
        <v>3.7640958008844807</v>
      </c>
      <c r="C13" s="110">
        <v>8.4293749496256218</v>
      </c>
      <c r="D13" s="110">
        <v>8.5736674462202398</v>
      </c>
      <c r="E13" s="110">
        <v>4.5404118019903441</v>
      </c>
      <c r="F13" s="108" t="s">
        <v>83</v>
      </c>
      <c r="G13" s="108" t="s">
        <v>83</v>
      </c>
      <c r="H13" s="108" t="s">
        <v>83</v>
      </c>
      <c r="I13" s="108" t="s">
        <v>83</v>
      </c>
      <c r="J13" s="108" t="s">
        <v>83</v>
      </c>
      <c r="K13" s="110">
        <v>5.4620976057075135</v>
      </c>
      <c r="L13" s="110">
        <v>5.0263439675262314</v>
      </c>
      <c r="M13" s="110">
        <v>2.7032542278589289</v>
      </c>
    </row>
    <row r="14" spans="1:24" s="42" customFormat="1" ht="15.75" customHeight="1" x14ac:dyDescent="0.25">
      <c r="A14" s="59" t="s">
        <v>43</v>
      </c>
      <c r="B14" s="51">
        <v>273.51757513311941</v>
      </c>
      <c r="C14" s="51">
        <v>275.84942980373484</v>
      </c>
      <c r="D14" s="51">
        <v>268.62706777104552</v>
      </c>
      <c r="E14" s="51">
        <v>269.7132807892495</v>
      </c>
      <c r="F14" s="51">
        <v>218.69695681444202</v>
      </c>
      <c r="G14" s="51">
        <v>223.91443175634484</v>
      </c>
      <c r="H14" s="51">
        <v>214.50693232836474</v>
      </c>
      <c r="I14" s="51">
        <v>216.51743884368616</v>
      </c>
      <c r="J14" s="43">
        <v>54.820618318677411</v>
      </c>
      <c r="K14" s="43">
        <v>51.934998047389968</v>
      </c>
      <c r="L14" s="43">
        <v>54.120135442680734</v>
      </c>
      <c r="M14" s="43">
        <v>53.195841945563366</v>
      </c>
    </row>
    <row r="15" spans="1:24" s="42" customFormat="1" ht="15.75" customHeight="1" x14ac:dyDescent="0.25">
      <c r="A15" s="57" t="s">
        <v>35</v>
      </c>
      <c r="B15" s="52">
        <v>267.52533942626303</v>
      </c>
      <c r="C15" s="52">
        <v>271.13836519919494</v>
      </c>
      <c r="D15" s="52">
        <v>263.65678264486235</v>
      </c>
      <c r="E15" s="52">
        <v>264.81927676949056</v>
      </c>
      <c r="F15" s="41">
        <v>213.619312944873</v>
      </c>
      <c r="G15" s="41">
        <v>219.36798460906283</v>
      </c>
      <c r="H15" s="41">
        <v>210.30847823842242</v>
      </c>
      <c r="I15" s="41">
        <v>212.55581026972155</v>
      </c>
      <c r="J15" s="41">
        <v>53.906026481389986</v>
      </c>
      <c r="K15" s="41">
        <v>51.770380590132106</v>
      </c>
      <c r="L15" s="41">
        <v>53.348304406439965</v>
      </c>
      <c r="M15" s="41">
        <v>52.263466499768988</v>
      </c>
    </row>
    <row r="16" spans="1:24" s="42" customFormat="1" ht="15.75" customHeight="1" x14ac:dyDescent="0.25">
      <c r="A16" s="40" t="s">
        <v>41</v>
      </c>
      <c r="B16" s="110">
        <v>5.9922357068564329</v>
      </c>
      <c r="C16" s="110">
        <v>4.7110646045398576</v>
      </c>
      <c r="D16" s="110">
        <v>4.9702851261831134</v>
      </c>
      <c r="E16" s="110">
        <v>4.89400401975898</v>
      </c>
      <c r="F16" s="110">
        <v>5.0776438695689983</v>
      </c>
      <c r="G16" s="108" t="s">
        <v>83</v>
      </c>
      <c r="H16" s="108" t="s">
        <v>83</v>
      </c>
      <c r="I16" s="110">
        <v>3.9616285739646031</v>
      </c>
      <c r="J16" s="108" t="s">
        <v>83</v>
      </c>
      <c r="K16" s="108" t="s">
        <v>83</v>
      </c>
      <c r="L16" s="108" t="s">
        <v>83</v>
      </c>
      <c r="M16" s="108" t="s">
        <v>83</v>
      </c>
    </row>
    <row r="17" spans="1:13" s="42" customFormat="1" ht="15.75" customHeight="1" x14ac:dyDescent="0.25">
      <c r="A17" s="56" t="s">
        <v>36</v>
      </c>
      <c r="B17" s="51">
        <v>438.12356778579857</v>
      </c>
      <c r="C17" s="51">
        <v>447.35851206301294</v>
      </c>
      <c r="D17" s="51">
        <v>459.78928625702343</v>
      </c>
      <c r="E17" s="51">
        <v>482.06301500507283</v>
      </c>
      <c r="F17" s="51">
        <v>234.94181410986596</v>
      </c>
      <c r="G17" s="51">
        <v>235.14586006719071</v>
      </c>
      <c r="H17" s="51">
        <v>246.72328664201447</v>
      </c>
      <c r="I17" s="51">
        <v>259.30166678272889</v>
      </c>
      <c r="J17" s="43">
        <v>203.18175367593264</v>
      </c>
      <c r="K17" s="43">
        <v>212.2126519958222</v>
      </c>
      <c r="L17" s="43">
        <v>213.06599961500893</v>
      </c>
      <c r="M17" s="43">
        <v>222.76134822234394</v>
      </c>
    </row>
    <row r="18" spans="1:13" s="42" customFormat="1" ht="15.75" customHeight="1" x14ac:dyDescent="0.25">
      <c r="A18" s="57" t="s">
        <v>35</v>
      </c>
      <c r="B18" s="41">
        <v>427.86357102281647</v>
      </c>
      <c r="C18" s="41">
        <v>438.23515133913639</v>
      </c>
      <c r="D18" s="41">
        <v>447.4870878979271</v>
      </c>
      <c r="E18" s="41">
        <v>468.73609649882633</v>
      </c>
      <c r="F18" s="41">
        <v>228.80751698996386</v>
      </c>
      <c r="G18" s="41">
        <v>231.16146762538909</v>
      </c>
      <c r="H18" s="41">
        <v>239.63361043968496</v>
      </c>
      <c r="I18" s="41">
        <v>252.528099008889</v>
      </c>
      <c r="J18" s="81">
        <v>199.05605403285264</v>
      </c>
      <c r="K18" s="81">
        <v>207.07368371374733</v>
      </c>
      <c r="L18" s="81">
        <v>207.85347745824208</v>
      </c>
      <c r="M18" s="81">
        <v>216.20799748993738</v>
      </c>
    </row>
    <row r="19" spans="1:13" s="42" customFormat="1" ht="15.75" customHeight="1" x14ac:dyDescent="0.25">
      <c r="A19" s="40" t="s">
        <v>41</v>
      </c>
      <c r="B19" s="58">
        <v>10.259996762982102</v>
      </c>
      <c r="C19" s="58">
        <v>9.123360723876516</v>
      </c>
      <c r="D19" s="58">
        <v>12.30219835909636</v>
      </c>
      <c r="E19" s="58">
        <v>13.326918506246484</v>
      </c>
      <c r="F19" s="110">
        <v>6.1342971199020866</v>
      </c>
      <c r="G19" s="110">
        <v>3.9843924418016319</v>
      </c>
      <c r="H19" s="110">
        <v>7.0896762023295263</v>
      </c>
      <c r="I19" s="110">
        <v>6.7735677738399005</v>
      </c>
      <c r="J19" s="110">
        <v>4.1256996430800141</v>
      </c>
      <c r="K19" s="110">
        <v>5.1389682820748837</v>
      </c>
      <c r="L19" s="110">
        <v>5.2125221567668349</v>
      </c>
      <c r="M19" s="110">
        <v>6.5533507324065834</v>
      </c>
    </row>
    <row r="20" spans="1:13" ht="13.15" customHeight="1" x14ac:dyDescent="0.25">
      <c r="A20" s="39"/>
      <c r="B20" s="19"/>
      <c r="C20" s="19"/>
      <c r="D20" s="19"/>
      <c r="E20" s="19"/>
      <c r="F20" s="19"/>
      <c r="G20" s="19"/>
      <c r="H20" s="19"/>
      <c r="I20" s="262"/>
      <c r="J20" s="19"/>
      <c r="K20" s="19"/>
      <c r="L20" s="19"/>
      <c r="M20" s="19"/>
    </row>
    <row r="21" spans="1:13" ht="13.9" customHeight="1" x14ac:dyDescent="0.25">
      <c r="A21" s="308" t="s">
        <v>47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</row>
    <row r="22" spans="1:13" ht="9" customHeight="1" x14ac:dyDescent="0.25">
      <c r="A22" s="27"/>
      <c r="B22" s="121"/>
      <c r="C22" s="204"/>
      <c r="D22" s="231"/>
      <c r="E22" s="257"/>
      <c r="F22" s="121"/>
      <c r="G22" s="204"/>
      <c r="H22" s="231"/>
      <c r="I22" s="31"/>
      <c r="J22" s="121"/>
      <c r="K22" s="204"/>
      <c r="L22" s="231"/>
      <c r="M22" s="257"/>
    </row>
    <row r="23" spans="1:13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  <c r="E23" s="31">
        <v>100</v>
      </c>
      <c r="F23" s="31">
        <v>100</v>
      </c>
      <c r="G23" s="31">
        <v>100</v>
      </c>
      <c r="H23" s="31">
        <v>100</v>
      </c>
      <c r="I23" s="31">
        <v>100</v>
      </c>
      <c r="J23" s="31">
        <v>100</v>
      </c>
      <c r="K23" s="31">
        <v>100</v>
      </c>
      <c r="L23" s="31">
        <v>100</v>
      </c>
      <c r="M23" s="31">
        <v>100</v>
      </c>
    </row>
    <row r="24" spans="1:13" s="42" customFormat="1" ht="15.75" customHeight="1" x14ac:dyDescent="0.25">
      <c r="A24" s="57" t="s">
        <v>35</v>
      </c>
      <c r="B24" s="85">
        <v>97.309395781086465</v>
      </c>
      <c r="C24" s="85">
        <v>97.070806573112137</v>
      </c>
      <c r="D24" s="85">
        <v>96.6120384416012</v>
      </c>
      <c r="E24" s="85">
        <v>97.080123652148941</v>
      </c>
      <c r="F24" s="85">
        <v>97.314788277391855</v>
      </c>
      <c r="G24" s="85">
        <v>97.624839649926102</v>
      </c>
      <c r="H24" s="85">
        <v>96.938019106313689</v>
      </c>
      <c r="I24" s="85">
        <v>97.462217172705607</v>
      </c>
      <c r="J24" s="82">
        <v>97.299692869578948</v>
      </c>
      <c r="K24" s="82">
        <v>96.098928486075778</v>
      </c>
      <c r="L24" s="82">
        <v>96.04468078470147</v>
      </c>
      <c r="M24" s="82">
        <v>96.413893520624399</v>
      </c>
    </row>
    <row r="25" spans="1:13" s="42" customFormat="1" ht="15.75" customHeight="1" x14ac:dyDescent="0.25">
      <c r="A25" s="40" t="s">
        <v>39</v>
      </c>
      <c r="B25" s="79">
        <v>2.6906042189135322</v>
      </c>
      <c r="C25" s="79">
        <v>2.929193426887867</v>
      </c>
      <c r="D25" s="79">
        <v>3.387961558398795</v>
      </c>
      <c r="E25" s="79">
        <v>2.9198763478510563</v>
      </c>
      <c r="F25" s="63">
        <v>2.6852117226081318</v>
      </c>
      <c r="G25" s="63">
        <v>2.3751603500739007</v>
      </c>
      <c r="H25" s="63">
        <v>3.0619808936863002</v>
      </c>
      <c r="I25" s="63">
        <v>2.537782827294405</v>
      </c>
      <c r="J25" s="105">
        <v>2.7003071304210522</v>
      </c>
      <c r="K25" s="105">
        <v>3.9010715139242125</v>
      </c>
      <c r="L25" s="63">
        <v>3.9553192152985241</v>
      </c>
      <c r="M25" s="63">
        <v>3.5861064793756094</v>
      </c>
    </row>
    <row r="26" spans="1:13" s="42" customFormat="1" ht="15.75" customHeight="1" x14ac:dyDescent="0.25">
      <c r="A26" s="59" t="s">
        <v>45</v>
      </c>
      <c r="B26" s="31">
        <v>100</v>
      </c>
      <c r="C26" s="31">
        <v>100</v>
      </c>
      <c r="D26" s="31">
        <v>100</v>
      </c>
      <c r="E26" s="31">
        <v>100</v>
      </c>
      <c r="F26" s="31">
        <v>100</v>
      </c>
      <c r="G26" s="31">
        <v>100</v>
      </c>
      <c r="H26" s="31">
        <v>100</v>
      </c>
      <c r="I26" s="31">
        <v>100</v>
      </c>
      <c r="J26" s="31">
        <v>100</v>
      </c>
      <c r="K26" s="31">
        <v>100</v>
      </c>
      <c r="L26" s="31">
        <v>100</v>
      </c>
      <c r="M26" s="31">
        <v>100</v>
      </c>
    </row>
    <row r="27" spans="1:13" s="42" customFormat="1" ht="15.75" customHeight="1" x14ac:dyDescent="0.25">
      <c r="A27" s="57" t="s">
        <v>35</v>
      </c>
      <c r="B27" s="85">
        <v>88.343991411958484</v>
      </c>
      <c r="C27" s="85">
        <v>77.130106510017228</v>
      </c>
      <c r="D27" s="85">
        <v>75.12406264708801</v>
      </c>
      <c r="E27" s="85">
        <v>83.640788270861492</v>
      </c>
      <c r="F27" s="85">
        <v>93.365504834723481</v>
      </c>
      <c r="G27" s="85">
        <v>88.149028843600291</v>
      </c>
      <c r="H27" s="85">
        <v>84.759008743888231</v>
      </c>
      <c r="I27" s="85">
        <v>90.620957096961334</v>
      </c>
      <c r="J27" s="85">
        <v>72.445602795784509</v>
      </c>
      <c r="K27" s="63">
        <v>53.788153872049769</v>
      </c>
      <c r="L27" s="63">
        <v>55.0851112640675</v>
      </c>
      <c r="M27" s="63">
        <v>66.898517159605504</v>
      </c>
    </row>
    <row r="28" spans="1:13" s="42" customFormat="1" ht="15.75" customHeight="1" x14ac:dyDescent="0.25">
      <c r="A28" s="40" t="s">
        <v>41</v>
      </c>
      <c r="B28" s="64">
        <v>11.656008588041516</v>
      </c>
      <c r="C28" s="79">
        <v>22.869893489982765</v>
      </c>
      <c r="D28" s="79">
        <v>24.87593735291199</v>
      </c>
      <c r="E28" s="64">
        <v>16.359211729138504</v>
      </c>
      <c r="F28" s="108" t="s">
        <v>83</v>
      </c>
      <c r="G28" s="108" t="s">
        <v>83</v>
      </c>
      <c r="H28" s="105">
        <v>15.240991256111755</v>
      </c>
      <c r="I28" s="108" t="s">
        <v>83</v>
      </c>
      <c r="J28" s="105">
        <v>27.554397204215508</v>
      </c>
      <c r="K28" s="63">
        <v>46.211846127950238</v>
      </c>
      <c r="L28" s="63">
        <v>44.914888735932493</v>
      </c>
      <c r="M28" s="105">
        <v>33.101482840394503</v>
      </c>
    </row>
    <row r="29" spans="1:13" s="42" customFormat="1" ht="15.75" customHeight="1" x14ac:dyDescent="0.25">
      <c r="A29" s="59" t="s">
        <v>46</v>
      </c>
      <c r="B29" s="31">
        <v>100</v>
      </c>
      <c r="C29" s="31">
        <v>100</v>
      </c>
      <c r="D29" s="31">
        <v>100</v>
      </c>
      <c r="E29" s="31">
        <v>100</v>
      </c>
      <c r="F29" s="31">
        <v>100</v>
      </c>
      <c r="G29" s="31">
        <v>100</v>
      </c>
      <c r="H29" s="31">
        <v>100</v>
      </c>
      <c r="I29" s="31">
        <v>100</v>
      </c>
      <c r="J29" s="31">
        <v>100</v>
      </c>
      <c r="K29" s="31">
        <v>100</v>
      </c>
      <c r="L29" s="31">
        <v>100</v>
      </c>
      <c r="M29" s="31">
        <v>100</v>
      </c>
    </row>
    <row r="30" spans="1:13" s="42" customFormat="1" ht="15.75" customHeight="1" x14ac:dyDescent="0.25">
      <c r="A30" s="57" t="s">
        <v>35</v>
      </c>
      <c r="B30" s="85">
        <v>97.809195367449405</v>
      </c>
      <c r="C30" s="85">
        <v>98.292160832852986</v>
      </c>
      <c r="D30" s="85">
        <v>98.149745233261683</v>
      </c>
      <c r="E30" s="85">
        <v>98.185479037058215</v>
      </c>
      <c r="F30" s="85">
        <v>97.678228383453344</v>
      </c>
      <c r="G30" s="85">
        <v>97.969560464852364</v>
      </c>
      <c r="H30" s="85">
        <v>98.042742001682541</v>
      </c>
      <c r="I30" s="85">
        <v>98.170295845396225</v>
      </c>
      <c r="J30" s="85">
        <v>98.331664498983173</v>
      </c>
      <c r="K30" s="85">
        <v>99.683031744590309</v>
      </c>
      <c r="L30" s="85">
        <v>98.57385605204513</v>
      </c>
      <c r="M30" s="85">
        <v>98.247277584686984</v>
      </c>
    </row>
    <row r="31" spans="1:13" s="42" customFormat="1" ht="15.75" customHeight="1" x14ac:dyDescent="0.25">
      <c r="A31" s="40" t="s">
        <v>41</v>
      </c>
      <c r="B31" s="64">
        <v>2.1908046325505945</v>
      </c>
      <c r="C31" s="64">
        <v>1.7078391671470017</v>
      </c>
      <c r="D31" s="64">
        <v>1.8502547667383078</v>
      </c>
      <c r="E31" s="64">
        <v>1.8145209629417882</v>
      </c>
      <c r="F31" s="64">
        <v>2.3217716165466498</v>
      </c>
      <c r="G31" s="111" t="s">
        <v>83</v>
      </c>
      <c r="H31" s="111" t="s">
        <v>83</v>
      </c>
      <c r="I31" s="64">
        <v>1.8297041546037702</v>
      </c>
      <c r="J31" s="111" t="s">
        <v>83</v>
      </c>
      <c r="K31" s="111" t="s">
        <v>83</v>
      </c>
      <c r="L31" s="111" t="s">
        <v>83</v>
      </c>
      <c r="M31" s="111" t="s">
        <v>83</v>
      </c>
    </row>
    <row r="32" spans="1:13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  <c r="E32" s="31">
        <v>100</v>
      </c>
      <c r="F32" s="31">
        <v>100</v>
      </c>
      <c r="G32" s="31">
        <v>100</v>
      </c>
      <c r="H32" s="31">
        <v>100</v>
      </c>
      <c r="I32" s="31">
        <v>100</v>
      </c>
      <c r="J32" s="31">
        <v>100</v>
      </c>
      <c r="K32" s="31">
        <v>100</v>
      </c>
      <c r="L32" s="31">
        <v>100</v>
      </c>
      <c r="M32" s="31">
        <v>100</v>
      </c>
    </row>
    <row r="33" spans="1:13" s="42" customFormat="1" ht="15.75" customHeight="1" x14ac:dyDescent="0.25">
      <c r="A33" s="57" t="s">
        <v>35</v>
      </c>
      <c r="B33" s="85">
        <v>97.658195651324036</v>
      </c>
      <c r="C33" s="85">
        <v>97.960615372712198</v>
      </c>
      <c r="D33" s="85">
        <v>97.324383423710444</v>
      </c>
      <c r="E33" s="85">
        <v>97.2354405769739</v>
      </c>
      <c r="F33" s="85">
        <v>97.389014321208265</v>
      </c>
      <c r="G33" s="85">
        <v>98.305565558048471</v>
      </c>
      <c r="H33" s="85">
        <v>97.126466537138683</v>
      </c>
      <c r="I33" s="85">
        <v>97.387765432485423</v>
      </c>
      <c r="J33" s="85">
        <v>97.969453669712721</v>
      </c>
      <c r="K33" s="85">
        <v>97.578387417647448</v>
      </c>
      <c r="L33" s="85">
        <v>97.553564545171255</v>
      </c>
      <c r="M33" s="85">
        <v>97.058129345731246</v>
      </c>
    </row>
    <row r="34" spans="1:13" s="42" customFormat="1" ht="15.75" customHeight="1" x14ac:dyDescent="0.25">
      <c r="A34" s="40" t="s">
        <v>41</v>
      </c>
      <c r="B34" s="63">
        <v>2.3418043486759608</v>
      </c>
      <c r="C34" s="63">
        <v>2.0393846272877982</v>
      </c>
      <c r="D34" s="63">
        <v>2.6756165762895567</v>
      </c>
      <c r="E34" s="63">
        <v>2.7645594230261046</v>
      </c>
      <c r="F34" s="64">
        <v>2.6109856787917294</v>
      </c>
      <c r="G34" s="64">
        <v>1.6944344419515311</v>
      </c>
      <c r="H34" s="64">
        <v>2.8735334628613147</v>
      </c>
      <c r="I34" s="64">
        <v>2.6122345675145744</v>
      </c>
      <c r="J34" s="64">
        <v>2.0305463302872919</v>
      </c>
      <c r="K34" s="64">
        <v>2.4216125823525609</v>
      </c>
      <c r="L34" s="64">
        <v>2.4464354548287348</v>
      </c>
      <c r="M34" s="64">
        <v>2.9418706542687612</v>
      </c>
    </row>
    <row r="35" spans="1:13" s="42" customFormat="1" ht="15.75" customHeight="1" x14ac:dyDescent="0.25">
      <c r="A35" s="40"/>
      <c r="B35" s="63"/>
      <c r="C35" s="63"/>
      <c r="D35" s="63"/>
      <c r="E35" s="63"/>
      <c r="F35" s="64"/>
      <c r="G35" s="64"/>
      <c r="H35" s="64"/>
      <c r="I35" s="64"/>
      <c r="J35" s="64"/>
      <c r="K35" s="64"/>
      <c r="L35" s="64"/>
      <c r="M35" s="64"/>
    </row>
    <row r="36" spans="1:13" x14ac:dyDescent="0.25">
      <c r="I36" s="263"/>
    </row>
    <row r="37" spans="1:13" ht="51" customHeight="1" x14ac:dyDescent="0.25">
      <c r="A37" s="312" t="s">
        <v>113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</row>
  </sheetData>
  <mergeCells count="7">
    <mergeCell ref="A37:M37"/>
    <mergeCell ref="A21:M21"/>
    <mergeCell ref="A1:M1"/>
    <mergeCell ref="A2:M2"/>
    <mergeCell ref="B5:E5"/>
    <mergeCell ref="F5:I5"/>
    <mergeCell ref="J5:M5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selection sqref="A1:XFD1048576"/>
    </sheetView>
  </sheetViews>
  <sheetFormatPr defaultRowHeight="12.75" x14ac:dyDescent="0.2"/>
  <cols>
    <col min="1" max="1" width="40.5703125" customWidth="1"/>
    <col min="2" max="13" width="10.85546875" customWidth="1"/>
    <col min="14" max="14" width="9.85546875" customWidth="1"/>
  </cols>
  <sheetData>
    <row r="1" spans="1:17" ht="13.5" customHeight="1" x14ac:dyDescent="0.2">
      <c r="A1" s="296" t="s">
        <v>146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</row>
    <row r="2" spans="1:17" ht="13.5" customHeight="1" x14ac:dyDescent="0.2">
      <c r="A2" s="314" t="s">
        <v>114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7" ht="13.9" customHeight="1" x14ac:dyDescent="0.2">
      <c r="A3" s="35"/>
      <c r="B3" s="39"/>
      <c r="C3" s="39"/>
      <c r="D3" s="39"/>
      <c r="E3" s="39"/>
      <c r="F3" s="39"/>
      <c r="G3" s="39"/>
      <c r="H3" s="39"/>
      <c r="I3" s="39"/>
      <c r="J3" s="69"/>
      <c r="K3" s="69"/>
      <c r="L3" s="69"/>
      <c r="M3" s="69"/>
    </row>
    <row r="4" spans="1:17" ht="14.25" customHeight="1" x14ac:dyDescent="0.2">
      <c r="A4" s="14"/>
      <c r="B4" s="304" t="s">
        <v>12</v>
      </c>
      <c r="C4" s="305"/>
      <c r="D4" s="305"/>
      <c r="E4" s="306"/>
      <c r="F4" s="304" t="s">
        <v>28</v>
      </c>
      <c r="G4" s="305"/>
      <c r="H4" s="305"/>
      <c r="I4" s="306"/>
      <c r="J4" s="304" t="s">
        <v>14</v>
      </c>
      <c r="K4" s="305"/>
      <c r="L4" s="305"/>
      <c r="M4" s="305"/>
      <c r="N4" s="1"/>
    </row>
    <row r="5" spans="1:17" ht="27.75" customHeight="1" thickBot="1" x14ac:dyDescent="0.25">
      <c r="A5" s="28"/>
      <c r="B5" s="132" t="s">
        <v>151</v>
      </c>
      <c r="C5" s="131" t="s">
        <v>154</v>
      </c>
      <c r="D5" s="131" t="s">
        <v>161</v>
      </c>
      <c r="E5" s="131" t="s">
        <v>181</v>
      </c>
      <c r="F5" s="132" t="s">
        <v>151</v>
      </c>
      <c r="G5" s="131" t="s">
        <v>154</v>
      </c>
      <c r="H5" s="131" t="s">
        <v>161</v>
      </c>
      <c r="I5" s="131" t="s">
        <v>181</v>
      </c>
      <c r="J5" s="132" t="s">
        <v>151</v>
      </c>
      <c r="K5" s="132" t="s">
        <v>154</v>
      </c>
      <c r="L5" s="132" t="s">
        <v>161</v>
      </c>
      <c r="M5" s="132" t="s">
        <v>181</v>
      </c>
      <c r="N5" s="1"/>
    </row>
    <row r="6" spans="1:17" ht="5.25" customHeight="1" x14ac:dyDescent="0.25">
      <c r="A6" s="16"/>
      <c r="B6" s="16"/>
      <c r="C6" s="16"/>
      <c r="D6" s="16"/>
      <c r="E6" s="16"/>
      <c r="F6" s="36"/>
      <c r="G6" s="36"/>
      <c r="H6" s="36"/>
      <c r="I6" s="36"/>
      <c r="J6" s="17"/>
      <c r="K6" s="17"/>
      <c r="L6" s="17"/>
      <c r="M6" s="17"/>
    </row>
    <row r="7" spans="1:17" ht="16.5" customHeight="1" x14ac:dyDescent="0.2">
      <c r="A7" s="45" t="s">
        <v>26</v>
      </c>
      <c r="B7" s="37">
        <v>41.826999344904763</v>
      </c>
      <c r="C7" s="37">
        <v>42.01692904917013</v>
      </c>
      <c r="D7" s="37">
        <v>41.996945670825163</v>
      </c>
      <c r="E7" s="37">
        <v>42.105606620679595</v>
      </c>
      <c r="F7" s="65">
        <v>42.014549398853248</v>
      </c>
      <c r="G7" s="65">
        <v>42.367113949711609</v>
      </c>
      <c r="H7" s="65">
        <v>42.356315673030338</v>
      </c>
      <c r="I7" s="65">
        <v>42.500141164174849</v>
      </c>
      <c r="J7" s="49">
        <v>41.491553711271251</v>
      </c>
      <c r="K7" s="49">
        <v>41.407575236271889</v>
      </c>
      <c r="L7" s="49">
        <v>41.378431276348159</v>
      </c>
      <c r="M7" s="49">
        <v>41.425167783099781</v>
      </c>
      <c r="O7" s="3"/>
      <c r="P7" s="5"/>
      <c r="Q7" s="5"/>
    </row>
    <row r="8" spans="1:17" ht="16.7" customHeight="1" x14ac:dyDescent="0.2">
      <c r="A8" s="18" t="s">
        <v>126</v>
      </c>
      <c r="B8" s="38">
        <v>40.360562162718374</v>
      </c>
      <c r="C8" s="38">
        <v>38.574740923190781</v>
      </c>
      <c r="D8" s="38">
        <v>38.598177149139303</v>
      </c>
      <c r="E8" s="38">
        <v>39.851483651035721</v>
      </c>
      <c r="F8" s="66">
        <v>40.891196178887455</v>
      </c>
      <c r="G8" s="66">
        <v>41.22790712086573</v>
      </c>
      <c r="H8" s="66">
        <v>41.161832272631578</v>
      </c>
      <c r="I8" s="66">
        <v>41.742342837234879</v>
      </c>
      <c r="J8" s="66">
        <v>38.593663897731645</v>
      </c>
      <c r="K8" s="66">
        <v>32.762954315305151</v>
      </c>
      <c r="L8" s="66">
        <v>33.424087216039091</v>
      </c>
      <c r="M8" s="66">
        <v>35.43974871697268</v>
      </c>
      <c r="O8" s="6"/>
      <c r="P8" s="4"/>
      <c r="Q8" s="4"/>
    </row>
    <row r="9" spans="1:17" ht="16.7" customHeight="1" x14ac:dyDescent="0.2">
      <c r="A9" s="18" t="s">
        <v>105</v>
      </c>
      <c r="B9" s="38">
        <v>41.975793589784573</v>
      </c>
      <c r="C9" s="38">
        <v>42.532401821437297</v>
      </c>
      <c r="D9" s="38">
        <v>42.518769823241044</v>
      </c>
      <c r="E9" s="38">
        <v>42.485606437472264</v>
      </c>
      <c r="F9" s="66">
        <v>42.218074937083564</v>
      </c>
      <c r="G9" s="66">
        <v>42.658814558039239</v>
      </c>
      <c r="H9" s="66">
        <v>42.679477173240805</v>
      </c>
      <c r="I9" s="66">
        <v>42.705159420313791</v>
      </c>
      <c r="J9" s="29">
        <v>41.012428107788267</v>
      </c>
      <c r="K9" s="29">
        <v>41.990330556971038</v>
      </c>
      <c r="L9" s="29">
        <v>41.884012427863425</v>
      </c>
      <c r="M9" s="29">
        <v>41.591353940082627</v>
      </c>
      <c r="O9" s="6"/>
      <c r="P9" s="4"/>
      <c r="Q9" s="4"/>
    </row>
    <row r="10" spans="1:17" ht="16.7" customHeight="1" x14ac:dyDescent="0.2">
      <c r="A10" s="18" t="s">
        <v>106</v>
      </c>
      <c r="B10" s="38">
        <v>41.840040659000138</v>
      </c>
      <c r="C10" s="38">
        <v>41.975843600654237</v>
      </c>
      <c r="D10" s="38">
        <v>41.939792660518229</v>
      </c>
      <c r="E10" s="38">
        <v>42.014692390464525</v>
      </c>
      <c r="F10" s="66">
        <v>41.940815780896941</v>
      </c>
      <c r="G10" s="66">
        <v>42.208354813975951</v>
      </c>
      <c r="H10" s="66">
        <v>42.182361857615035</v>
      </c>
      <c r="I10" s="66">
        <v>42.380306924313189</v>
      </c>
      <c r="J10" s="29">
        <v>41.724888710648266</v>
      </c>
      <c r="K10" s="29">
        <v>41.721421421699041</v>
      </c>
      <c r="L10" s="29">
        <v>41.663080145075945</v>
      </c>
      <c r="M10" s="29">
        <v>41.597001489984564</v>
      </c>
      <c r="O10" s="6"/>
      <c r="P10" s="4"/>
      <c r="Q10" s="4"/>
    </row>
    <row r="11" spans="1:17" ht="16.7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7" ht="51" customHeight="1" x14ac:dyDescent="0.2">
      <c r="A12" s="312" t="s">
        <v>115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</row>
  </sheetData>
  <mergeCells count="6">
    <mergeCell ref="A12:M12"/>
    <mergeCell ref="B4:E4"/>
    <mergeCell ref="F4:I4"/>
    <mergeCell ref="J4:M4"/>
    <mergeCell ref="A1:M1"/>
    <mergeCell ref="A2:M2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13" width="10.85546875" customWidth="1"/>
  </cols>
  <sheetData>
    <row r="1" spans="1:14" s="8" customFormat="1" ht="13.9" customHeight="1" x14ac:dyDescent="0.2">
      <c r="A1" s="291" t="s">
        <v>147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4" s="8" customFormat="1" ht="13.5" customHeight="1" x14ac:dyDescent="0.2">
      <c r="A2" s="309" t="s">
        <v>9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4" s="8" customFormat="1" ht="13.5" customHeight="1" x14ac:dyDescent="0.2">
      <c r="A3" s="74"/>
      <c r="B3" s="125"/>
      <c r="C3" s="205"/>
      <c r="D3" s="232"/>
      <c r="E3" s="258"/>
      <c r="F3" s="125"/>
      <c r="G3" s="205"/>
      <c r="H3" s="232"/>
      <c r="I3" s="258"/>
      <c r="M3" s="77" t="s">
        <v>56</v>
      </c>
    </row>
    <row r="4" spans="1:14" s="8" customFormat="1" ht="13.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M4" s="78" t="s">
        <v>57</v>
      </c>
    </row>
    <row r="5" spans="1:14" s="8" customFormat="1" ht="18" customHeight="1" x14ac:dyDescent="0.2">
      <c r="A5" s="14"/>
      <c r="B5" s="304" t="s">
        <v>12</v>
      </c>
      <c r="C5" s="305"/>
      <c r="D5" s="305"/>
      <c r="E5" s="306"/>
      <c r="F5" s="304" t="s">
        <v>28</v>
      </c>
      <c r="G5" s="305"/>
      <c r="H5" s="305"/>
      <c r="I5" s="306"/>
      <c r="J5" s="304" t="s">
        <v>14</v>
      </c>
      <c r="K5" s="305"/>
      <c r="L5" s="305"/>
      <c r="M5" s="305"/>
    </row>
    <row r="6" spans="1:14" s="8" customFormat="1" ht="28.5" customHeight="1" thickBot="1" x14ac:dyDescent="0.25">
      <c r="A6" s="28"/>
      <c r="B6" s="132" t="s">
        <v>151</v>
      </c>
      <c r="C6" s="131" t="s">
        <v>154</v>
      </c>
      <c r="D6" s="131" t="s">
        <v>161</v>
      </c>
      <c r="E6" s="131" t="s">
        <v>181</v>
      </c>
      <c r="F6" s="132" t="s">
        <v>151</v>
      </c>
      <c r="G6" s="131" t="s">
        <v>154</v>
      </c>
      <c r="H6" s="131" t="s">
        <v>161</v>
      </c>
      <c r="I6" s="131" t="s">
        <v>181</v>
      </c>
      <c r="J6" s="132" t="s">
        <v>151</v>
      </c>
      <c r="K6" s="132" t="s">
        <v>154</v>
      </c>
      <c r="L6" s="132" t="s">
        <v>161</v>
      </c>
      <c r="M6" s="132" t="s">
        <v>181</v>
      </c>
      <c r="N6" s="73"/>
    </row>
    <row r="7" spans="1:14" s="8" customFormat="1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7"/>
      <c r="K7" s="17"/>
      <c r="L7" s="17"/>
      <c r="M7" s="17"/>
    </row>
    <row r="8" spans="1:14" s="8" customFormat="1" ht="15.75" customHeight="1" x14ac:dyDescent="0.2">
      <c r="A8" s="45" t="s">
        <v>19</v>
      </c>
      <c r="B8" s="134">
        <v>132.63374785021267</v>
      </c>
      <c r="C8" s="134">
        <v>130.89472491640933</v>
      </c>
      <c r="D8" s="134">
        <v>141.48810473723984</v>
      </c>
      <c r="E8" s="134">
        <v>131.53718280778125</v>
      </c>
      <c r="F8" s="134">
        <v>67.158655372701972</v>
      </c>
      <c r="G8" s="134">
        <v>65.054067581551351</v>
      </c>
      <c r="H8" s="134">
        <v>74.847314582192283</v>
      </c>
      <c r="I8" s="134">
        <v>66.787701414382113</v>
      </c>
      <c r="J8" s="134">
        <v>65.475092477510685</v>
      </c>
      <c r="K8" s="134">
        <v>65.840657334857966</v>
      </c>
      <c r="L8" s="134">
        <v>66.640790155047554</v>
      </c>
      <c r="M8" s="134">
        <v>64.749481393399122</v>
      </c>
    </row>
    <row r="9" spans="1:14" s="8" customFormat="1" ht="15" customHeight="1" x14ac:dyDescent="0.2">
      <c r="A9" s="57" t="s">
        <v>118</v>
      </c>
      <c r="B9" s="58">
        <v>18.938262152222141</v>
      </c>
      <c r="C9" s="58">
        <v>17.181691781522073</v>
      </c>
      <c r="D9" s="58">
        <v>23.189232103522325</v>
      </c>
      <c r="E9" s="58">
        <v>21.36333284147673</v>
      </c>
      <c r="F9" s="58">
        <v>11.730605036271715</v>
      </c>
      <c r="G9" s="58">
        <v>10.4056880607857</v>
      </c>
      <c r="H9" s="58">
        <v>15.473069626886323</v>
      </c>
      <c r="I9" s="58">
        <v>14.275817184689455</v>
      </c>
      <c r="J9" s="110">
        <v>7.2076571159504255</v>
      </c>
      <c r="K9" s="110">
        <v>6.776003720736373</v>
      </c>
      <c r="L9" s="110">
        <v>7.7161624766360015</v>
      </c>
      <c r="M9" s="110">
        <v>7.0875156567872741</v>
      </c>
    </row>
    <row r="10" spans="1:14" s="8" customFormat="1" ht="15" customHeight="1" x14ac:dyDescent="0.2">
      <c r="A10" s="57" t="s">
        <v>121</v>
      </c>
      <c r="B10" s="58">
        <v>11.146928183241137</v>
      </c>
      <c r="C10" s="58">
        <v>12.507282038229041</v>
      </c>
      <c r="D10" s="58">
        <v>16.529553685075665</v>
      </c>
      <c r="E10" s="58">
        <v>12.451617348638004</v>
      </c>
      <c r="F10" s="110">
        <v>6.3362774204101076</v>
      </c>
      <c r="G10" s="110">
        <v>7.0289351197430454</v>
      </c>
      <c r="H10" s="58">
        <v>9.2478636851527334</v>
      </c>
      <c r="I10" s="110">
        <v>6.8101070540006887</v>
      </c>
      <c r="J10" s="110">
        <v>4.8106507628310293</v>
      </c>
      <c r="K10" s="110">
        <v>5.478346918485995</v>
      </c>
      <c r="L10" s="110">
        <v>7.281689999922933</v>
      </c>
      <c r="M10" s="110">
        <v>5.6415102946373166</v>
      </c>
    </row>
    <row r="11" spans="1:14" s="8" customFormat="1" ht="15" customHeight="1" x14ac:dyDescent="0.2">
      <c r="A11" s="57" t="s">
        <v>119</v>
      </c>
      <c r="B11" s="58">
        <v>21.916692394117071</v>
      </c>
      <c r="C11" s="58">
        <v>22.525114653778214</v>
      </c>
      <c r="D11" s="58">
        <v>23.715016710880363</v>
      </c>
      <c r="E11" s="58">
        <v>22.705286644296191</v>
      </c>
      <c r="F11" s="58">
        <v>11.510047026715469</v>
      </c>
      <c r="G11" s="58">
        <v>11.245039378359426</v>
      </c>
      <c r="H11" s="58">
        <v>12.404715196516124</v>
      </c>
      <c r="I11" s="58">
        <v>11.607049794090322</v>
      </c>
      <c r="J11" s="58">
        <v>10.406645367401604</v>
      </c>
      <c r="K11" s="110">
        <v>11.280075275418788</v>
      </c>
      <c r="L11" s="110">
        <v>11.310301514364239</v>
      </c>
      <c r="M11" s="58">
        <v>11.098236850205865</v>
      </c>
    </row>
    <row r="12" spans="1:14" s="8" customFormat="1" ht="15" customHeight="1" x14ac:dyDescent="0.2">
      <c r="A12" s="57" t="s">
        <v>120</v>
      </c>
      <c r="B12" s="58">
        <v>16.105115551392991</v>
      </c>
      <c r="C12" s="58">
        <v>15.465350413222946</v>
      </c>
      <c r="D12" s="58">
        <v>13.516633375902181</v>
      </c>
      <c r="E12" s="58">
        <v>13.749669183970639</v>
      </c>
      <c r="F12" s="58">
        <v>8.5555119773180746</v>
      </c>
      <c r="G12" s="58">
        <v>7.5186608926139957</v>
      </c>
      <c r="H12" s="58">
        <v>8.589743686784816</v>
      </c>
      <c r="I12" s="58">
        <v>8.4187342749344047</v>
      </c>
      <c r="J12" s="110">
        <v>7.5496035740749177</v>
      </c>
      <c r="K12" s="110">
        <v>7.9466895206089498</v>
      </c>
      <c r="L12" s="108" t="s">
        <v>83</v>
      </c>
      <c r="M12" s="110">
        <v>5.3309349090362339</v>
      </c>
    </row>
    <row r="13" spans="1:14" s="8" customFormat="1" ht="12.75" customHeight="1" x14ac:dyDescent="0.2">
      <c r="A13" s="57" t="s">
        <v>88</v>
      </c>
      <c r="B13" s="58">
        <v>64.526749569239328</v>
      </c>
      <c r="C13" s="58">
        <v>63.215286029657051</v>
      </c>
      <c r="D13" s="58">
        <v>64.537668861859302</v>
      </c>
      <c r="E13" s="58">
        <v>61.267276789399688</v>
      </c>
      <c r="F13" s="58">
        <v>29.02621391198662</v>
      </c>
      <c r="G13" s="58">
        <v>28.855744130049189</v>
      </c>
      <c r="H13" s="58">
        <v>29.131922386852288</v>
      </c>
      <c r="I13" s="58">
        <v>25.675993106667246</v>
      </c>
      <c r="J13" s="58">
        <v>35.500535657252712</v>
      </c>
      <c r="K13" s="58">
        <v>34.359541899607869</v>
      </c>
      <c r="L13" s="58">
        <v>35.405746475007014</v>
      </c>
      <c r="M13" s="58">
        <v>35.591283682732438</v>
      </c>
    </row>
    <row r="14" spans="1:14" s="8" customFormat="1" ht="6" customHeight="1" x14ac:dyDescent="0.25">
      <c r="A14" s="57"/>
      <c r="B14" s="146"/>
      <c r="C14" s="146"/>
      <c r="D14" s="146"/>
      <c r="E14" s="146"/>
      <c r="F14" s="16"/>
      <c r="G14" s="16"/>
      <c r="H14" s="16"/>
      <c r="I14" s="16"/>
      <c r="J14" s="17"/>
      <c r="K14" s="17"/>
      <c r="L14" s="17"/>
      <c r="M14" s="17"/>
    </row>
    <row r="15" spans="1:14" s="8" customFormat="1" ht="13.9" customHeight="1" x14ac:dyDescent="0.2">
      <c r="A15" s="308" t="s">
        <v>21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</row>
    <row r="16" spans="1:14" s="8" customFormat="1" ht="6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7"/>
    </row>
    <row r="17" spans="1:14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v>100</v>
      </c>
      <c r="E17" s="31">
        <v>100</v>
      </c>
      <c r="F17" s="31">
        <v>100</v>
      </c>
      <c r="G17" s="31">
        <v>100</v>
      </c>
      <c r="H17" s="31">
        <v>100</v>
      </c>
      <c r="I17" s="31">
        <v>100</v>
      </c>
      <c r="J17" s="31">
        <v>100</v>
      </c>
      <c r="K17" s="31">
        <v>100</v>
      </c>
      <c r="L17" s="31">
        <v>100</v>
      </c>
      <c r="M17" s="31">
        <v>100</v>
      </c>
    </row>
    <row r="18" spans="1:14" s="8" customFormat="1" ht="15" customHeight="1" x14ac:dyDescent="0.2">
      <c r="A18" s="57" t="s">
        <v>118</v>
      </c>
      <c r="B18" s="63">
        <v>14.278614952213895</v>
      </c>
      <c r="C18" s="63">
        <v>13.126343932113747</v>
      </c>
      <c r="D18" s="63">
        <v>16.389527689686332</v>
      </c>
      <c r="E18" s="63">
        <v>16.241288117516955</v>
      </c>
      <c r="F18" s="63">
        <v>17.467004023787918</v>
      </c>
      <c r="G18" s="63">
        <v>15.995445707897046</v>
      </c>
      <c r="H18" s="63">
        <v>20.672845396336616</v>
      </c>
      <c r="I18" s="63">
        <v>21.37491915781861</v>
      </c>
      <c r="J18" s="105">
        <v>11.008242742728624</v>
      </c>
      <c r="K18" s="105">
        <v>10.291518941365366</v>
      </c>
      <c r="L18" s="105">
        <v>11.57873797517024</v>
      </c>
      <c r="M18" s="105">
        <v>10.946057797321309</v>
      </c>
    </row>
    <row r="19" spans="1:14" s="8" customFormat="1" ht="15" customHeight="1" x14ac:dyDescent="0.2">
      <c r="A19" s="57" t="s">
        <v>121</v>
      </c>
      <c r="B19" s="63">
        <v>8.4042925453857347</v>
      </c>
      <c r="C19" s="63">
        <v>9.5552223714258275</v>
      </c>
      <c r="D19" s="63">
        <v>11.682645488659986</v>
      </c>
      <c r="E19" s="63">
        <v>9.466233868512969</v>
      </c>
      <c r="F19" s="105">
        <v>9.4347889862393206</v>
      </c>
      <c r="G19" s="63">
        <v>10.804758842991053</v>
      </c>
      <c r="H19" s="63">
        <v>12.35563859141179</v>
      </c>
      <c r="I19" s="105">
        <v>10.196648349592991</v>
      </c>
      <c r="J19" s="105">
        <v>7.3472989205527073</v>
      </c>
      <c r="K19" s="105">
        <v>8.3206139492559377</v>
      </c>
      <c r="L19" s="105">
        <v>10.926776202654912</v>
      </c>
      <c r="M19" s="105">
        <v>8.7128269960358917</v>
      </c>
    </row>
    <row r="20" spans="1:14" s="8" customFormat="1" ht="15" customHeight="1" x14ac:dyDescent="0.2">
      <c r="A20" s="57" t="s">
        <v>119</v>
      </c>
      <c r="B20" s="63">
        <v>16.52422007924277</v>
      </c>
      <c r="C20" s="63">
        <v>17.208573277619077</v>
      </c>
      <c r="D20" s="63">
        <v>16.761138157106533</v>
      </c>
      <c r="E20" s="63">
        <v>17.261496832782274</v>
      </c>
      <c r="F20" s="63">
        <v>17.138590644555943</v>
      </c>
      <c r="G20" s="63">
        <v>17.285682196985945</v>
      </c>
      <c r="H20" s="63">
        <v>16.573360401453147</v>
      </c>
      <c r="I20" s="63">
        <v>17.379022706702781</v>
      </c>
      <c r="J20" s="63">
        <v>15.894052186296745</v>
      </c>
      <c r="K20" s="63">
        <v>17.132385568463619</v>
      </c>
      <c r="L20" s="63">
        <v>16.972039929372844</v>
      </c>
      <c r="M20" s="63">
        <v>17.140271414339502</v>
      </c>
    </row>
    <row r="21" spans="1:14" s="8" customFormat="1" ht="15" customHeight="1" x14ac:dyDescent="0.2">
      <c r="A21" s="57" t="s">
        <v>120</v>
      </c>
      <c r="B21" s="63">
        <v>12.142547287121063</v>
      </c>
      <c r="C21" s="63">
        <v>11.815105935781043</v>
      </c>
      <c r="D21" s="63">
        <v>9.5531941720501319</v>
      </c>
      <c r="E21" s="63">
        <v>10.453066494561766</v>
      </c>
      <c r="F21" s="63">
        <v>12.739254426460182</v>
      </c>
      <c r="G21" s="63">
        <v>11.557556924766699</v>
      </c>
      <c r="H21" s="63">
        <v>11.47635521024891</v>
      </c>
      <c r="I21" s="63">
        <v>12.60521637464455</v>
      </c>
      <c r="J21" s="105">
        <v>11.530497000318171</v>
      </c>
      <c r="K21" s="105">
        <v>12.069578042322703</v>
      </c>
      <c r="L21" s="108" t="s">
        <v>83</v>
      </c>
      <c r="M21" s="105">
        <v>8.2331700491113047</v>
      </c>
    </row>
    <row r="22" spans="1:14" s="8" customFormat="1" ht="15" customHeight="1" x14ac:dyDescent="0.2">
      <c r="A22" s="57" t="s">
        <v>88</v>
      </c>
      <c r="B22" s="24">
        <v>48.650325136036528</v>
      </c>
      <c r="C22" s="24">
        <v>48.294754483060309</v>
      </c>
      <c r="D22" s="24">
        <v>45.613494492497018</v>
      </c>
      <c r="E22" s="24">
        <v>46.577914686626045</v>
      </c>
      <c r="F22" s="24">
        <v>43.220361918956648</v>
      </c>
      <c r="G22" s="24">
        <v>44.356556327359264</v>
      </c>
      <c r="H22" s="24">
        <v>38.921800400549536</v>
      </c>
      <c r="I22" s="24">
        <v>38.444193411241066</v>
      </c>
      <c r="J22" s="24">
        <v>54.219909150103753</v>
      </c>
      <c r="K22" s="24">
        <v>52.185903498592381</v>
      </c>
      <c r="L22" s="24">
        <v>53.129241704114591</v>
      </c>
      <c r="M22" s="24">
        <v>54.967673743191995</v>
      </c>
    </row>
    <row r="23" spans="1:14" s="8" customFormat="1" ht="15" customHeight="1" x14ac:dyDescent="0.2">
      <c r="A23" s="30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14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4" ht="13.5" x14ac:dyDescent="0.2">
      <c r="A25" s="315" t="s">
        <v>59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</row>
    <row r="26" spans="1:14" ht="12.75" customHeight="1" x14ac:dyDescent="0.2">
      <c r="A26" s="316" t="s">
        <v>60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</row>
    <row r="27" spans="1:14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4" ht="15.75" customHeight="1" x14ac:dyDescent="0.2">
      <c r="A28" s="100"/>
      <c r="B28" s="304" t="s">
        <v>12</v>
      </c>
      <c r="C28" s="305"/>
      <c r="D28" s="305"/>
      <c r="E28" s="306"/>
      <c r="F28" s="304" t="s">
        <v>28</v>
      </c>
      <c r="G28" s="305"/>
      <c r="H28" s="305"/>
      <c r="I28" s="306"/>
      <c r="J28" s="304" t="s">
        <v>14</v>
      </c>
      <c r="K28" s="305"/>
      <c r="L28" s="305"/>
      <c r="M28" s="305"/>
    </row>
    <row r="29" spans="1:14" ht="27" customHeight="1" thickBot="1" x14ac:dyDescent="0.25">
      <c r="A29" s="101"/>
      <c r="B29" s="132" t="s">
        <v>151</v>
      </c>
      <c r="C29" s="131" t="s">
        <v>154</v>
      </c>
      <c r="D29" s="131" t="s">
        <v>161</v>
      </c>
      <c r="E29" s="131" t="s">
        <v>181</v>
      </c>
      <c r="F29" s="132" t="s">
        <v>151</v>
      </c>
      <c r="G29" s="131" t="s">
        <v>154</v>
      </c>
      <c r="H29" s="131" t="s">
        <v>161</v>
      </c>
      <c r="I29" s="131" t="s">
        <v>181</v>
      </c>
      <c r="J29" s="132" t="s">
        <v>151</v>
      </c>
      <c r="K29" s="132" t="s">
        <v>154</v>
      </c>
      <c r="L29" s="132" t="s">
        <v>161</v>
      </c>
      <c r="M29" s="132" t="s">
        <v>181</v>
      </c>
      <c r="N29" s="1"/>
    </row>
    <row r="30" spans="1:14" ht="5.25" customHeight="1" x14ac:dyDescent="0.2">
      <c r="A30" s="104"/>
      <c r="B30" s="149"/>
      <c r="C30" s="207"/>
      <c r="D30" s="234"/>
      <c r="E30" s="259"/>
      <c r="F30" s="149"/>
      <c r="G30" s="207"/>
      <c r="H30" s="234"/>
      <c r="I30" s="259"/>
      <c r="J30" s="149"/>
      <c r="K30" s="207"/>
      <c r="L30" s="234"/>
      <c r="M30" s="259"/>
    </row>
    <row r="31" spans="1:14" s="96" customFormat="1" ht="55.5" customHeight="1" x14ac:dyDescent="0.2">
      <c r="A31" s="59" t="s">
        <v>87</v>
      </c>
      <c r="B31" s="142">
        <v>11.70175340320122</v>
      </c>
      <c r="C31" s="142">
        <v>11.36395326252298</v>
      </c>
      <c r="D31" s="142">
        <v>11.254771819757021</v>
      </c>
      <c r="E31" s="142">
        <v>10.726119081773321</v>
      </c>
      <c r="F31" s="142">
        <v>9.0032751338283106</v>
      </c>
      <c r="G31" s="213">
        <v>8.6751078074338164</v>
      </c>
      <c r="H31" s="213">
        <v>8.9637065783204175</v>
      </c>
      <c r="I31" s="213">
        <v>8.1291724340187699</v>
      </c>
      <c r="J31" s="142">
        <v>16.145874147835492</v>
      </c>
      <c r="K31" s="142">
        <v>15.683860622607741</v>
      </c>
      <c r="L31" s="213">
        <v>14.968197584925308</v>
      </c>
      <c r="M31" s="213">
        <v>14.910990565680477</v>
      </c>
    </row>
    <row r="32" spans="1:14" ht="13.5" x14ac:dyDescent="0.2">
      <c r="A32" s="30"/>
      <c r="B32" s="68"/>
      <c r="C32" s="68"/>
      <c r="D32" s="68"/>
      <c r="E32" s="68"/>
      <c r="F32" s="68"/>
      <c r="G32" s="68"/>
      <c r="H32" s="68"/>
      <c r="I32" s="68"/>
      <c r="J32" s="29"/>
      <c r="K32" s="29"/>
      <c r="L32" s="29"/>
      <c r="M32" s="29"/>
    </row>
    <row r="33" spans="2:13" x14ac:dyDescent="0.2">
      <c r="B33" s="9"/>
      <c r="C33" s="9"/>
      <c r="D33" s="9"/>
      <c r="E33" s="9"/>
      <c r="F33" s="10"/>
      <c r="G33" s="10"/>
      <c r="H33" s="10"/>
      <c r="I33" s="10"/>
      <c r="J33" s="10"/>
      <c r="K33" s="10"/>
      <c r="L33" s="10"/>
      <c r="M33" s="10"/>
    </row>
  </sheetData>
  <mergeCells count="11">
    <mergeCell ref="A1:M1"/>
    <mergeCell ref="A2:M2"/>
    <mergeCell ref="B5:E5"/>
    <mergeCell ref="F5:I5"/>
    <mergeCell ref="J5:M5"/>
    <mergeCell ref="A15:M15"/>
    <mergeCell ref="A25:M25"/>
    <mergeCell ref="A26:M26"/>
    <mergeCell ref="B28:E28"/>
    <mergeCell ref="F28:I28"/>
    <mergeCell ref="J28:M28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sqref="A1:XFD1048576"/>
    </sheetView>
  </sheetViews>
  <sheetFormatPr defaultColWidth="8.85546875" defaultRowHeight="12" x14ac:dyDescent="0.2"/>
  <cols>
    <col min="1" max="1" width="14.140625" style="8" customWidth="1"/>
    <col min="2" max="13" width="11.42578125" style="8" customWidth="1"/>
    <col min="14" max="16384" width="8.85546875" style="8"/>
  </cols>
  <sheetData>
    <row r="1" spans="1:15" ht="17.25" customHeight="1" x14ac:dyDescent="0.2">
      <c r="A1" s="267" t="s">
        <v>148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5" ht="17.25" customHeight="1" x14ac:dyDescent="0.2">
      <c r="A2" s="316" t="s">
        <v>69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5" ht="13.9" customHeight="1" x14ac:dyDescent="0.2">
      <c r="A3" s="97"/>
      <c r="B3" s="97"/>
      <c r="C3" s="201"/>
      <c r="D3" s="235"/>
      <c r="E3" s="255"/>
      <c r="F3" s="97"/>
      <c r="G3" s="201"/>
      <c r="H3" s="235"/>
      <c r="I3" s="255"/>
      <c r="M3" s="98" t="s">
        <v>56</v>
      </c>
    </row>
    <row r="4" spans="1:15" ht="13.9" customHeight="1" x14ac:dyDescent="0.2">
      <c r="A4" s="36"/>
      <c r="B4" s="36"/>
      <c r="C4" s="36"/>
      <c r="D4" s="36"/>
      <c r="E4" s="36"/>
      <c r="F4" s="36"/>
      <c r="G4" s="36"/>
      <c r="H4" s="36"/>
      <c r="I4" s="36"/>
      <c r="M4" s="99" t="s">
        <v>57</v>
      </c>
      <c r="N4" s="73"/>
    </row>
    <row r="5" spans="1:15" ht="22.5" customHeight="1" x14ac:dyDescent="0.2">
      <c r="A5" s="100"/>
      <c r="B5" s="269" t="s">
        <v>12</v>
      </c>
      <c r="C5" s="270"/>
      <c r="D5" s="270"/>
      <c r="E5" s="271"/>
      <c r="F5" s="269" t="s">
        <v>28</v>
      </c>
      <c r="G5" s="270"/>
      <c r="H5" s="270"/>
      <c r="I5" s="271"/>
      <c r="J5" s="269" t="s">
        <v>14</v>
      </c>
      <c r="K5" s="270"/>
      <c r="L5" s="270"/>
      <c r="M5" s="270"/>
      <c r="N5" s="73"/>
    </row>
    <row r="6" spans="1:15" ht="27.75" customHeight="1" thickBot="1" x14ac:dyDescent="0.25">
      <c r="A6" s="101"/>
      <c r="B6" s="132" t="s">
        <v>151</v>
      </c>
      <c r="C6" s="131" t="s">
        <v>154</v>
      </c>
      <c r="D6" s="131" t="s">
        <v>161</v>
      </c>
      <c r="E6" s="131" t="s">
        <v>181</v>
      </c>
      <c r="F6" s="132" t="s">
        <v>151</v>
      </c>
      <c r="G6" s="131" t="s">
        <v>154</v>
      </c>
      <c r="H6" s="131" t="s">
        <v>161</v>
      </c>
      <c r="I6" s="131" t="s">
        <v>181</v>
      </c>
      <c r="J6" s="132" t="s">
        <v>151</v>
      </c>
      <c r="K6" s="132" t="s">
        <v>154</v>
      </c>
      <c r="L6" s="132" t="s">
        <v>161</v>
      </c>
      <c r="M6" s="132" t="s">
        <v>181</v>
      </c>
      <c r="N6" s="73"/>
    </row>
    <row r="7" spans="1:15" ht="5.2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5" ht="19.7" customHeight="1" x14ac:dyDescent="0.2">
      <c r="A8" s="102" t="s">
        <v>58</v>
      </c>
      <c r="B8" s="185">
        <v>37.551284808156119</v>
      </c>
      <c r="C8" s="185">
        <v>38.944105453458214</v>
      </c>
      <c r="D8" s="185">
        <v>46.148601614527813</v>
      </c>
      <c r="E8" s="185">
        <v>38.770286034988636</v>
      </c>
      <c r="F8" s="58">
        <v>18.695621536513993</v>
      </c>
      <c r="G8" s="58">
        <v>19.409910395441198</v>
      </c>
      <c r="H8" s="58">
        <v>26.249440033680827</v>
      </c>
      <c r="I8" s="58">
        <v>21.080320079566771</v>
      </c>
      <c r="J8" s="58">
        <v>18.695621536513993</v>
      </c>
      <c r="K8" s="58">
        <v>19.534195058017012</v>
      </c>
      <c r="L8" s="58">
        <v>19.899161580846986</v>
      </c>
      <c r="M8" s="58">
        <v>17.689965955421869</v>
      </c>
      <c r="N8" s="113"/>
    </row>
    <row r="9" spans="1:15" ht="19.7" customHeight="1" x14ac:dyDescent="0.2">
      <c r="A9" s="102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</row>
    <row r="10" spans="1:15" ht="7.5" customHeight="1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</row>
    <row r="11" spans="1:15" ht="17.25" customHeight="1" x14ac:dyDescent="0.2">
      <c r="A11" s="267" t="s">
        <v>68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</row>
    <row r="12" spans="1:15" ht="17.25" customHeight="1" x14ac:dyDescent="0.2">
      <c r="A12" s="316" t="s">
        <v>70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</row>
    <row r="13" spans="1:15" ht="13.5" x14ac:dyDescent="0.2">
      <c r="A13" s="91"/>
      <c r="B13" s="91"/>
      <c r="C13" s="91"/>
      <c r="D13" s="91"/>
      <c r="E13" s="91"/>
      <c r="F13" s="91"/>
      <c r="G13" s="91"/>
      <c r="H13" s="91"/>
      <c r="I13" s="91"/>
      <c r="M13" s="103" t="s">
        <v>66</v>
      </c>
    </row>
    <row r="14" spans="1:15" ht="22.5" customHeight="1" x14ac:dyDescent="0.2">
      <c r="A14" s="100"/>
      <c r="B14" s="269" t="s">
        <v>12</v>
      </c>
      <c r="C14" s="270"/>
      <c r="D14" s="270"/>
      <c r="E14" s="271"/>
      <c r="F14" s="269" t="s">
        <v>28</v>
      </c>
      <c r="G14" s="270"/>
      <c r="H14" s="270"/>
      <c r="I14" s="271"/>
      <c r="J14" s="269" t="s">
        <v>14</v>
      </c>
      <c r="K14" s="270"/>
      <c r="L14" s="270"/>
      <c r="M14" s="270"/>
    </row>
    <row r="15" spans="1:15" ht="27.75" customHeight="1" thickBot="1" x14ac:dyDescent="0.25">
      <c r="A15" s="101"/>
      <c r="B15" s="132" t="s">
        <v>151</v>
      </c>
      <c r="C15" s="131" t="s">
        <v>154</v>
      </c>
      <c r="D15" s="131" t="s">
        <v>161</v>
      </c>
      <c r="E15" s="131" t="s">
        <v>181</v>
      </c>
      <c r="F15" s="132" t="s">
        <v>151</v>
      </c>
      <c r="G15" s="131" t="s">
        <v>154</v>
      </c>
      <c r="H15" s="131" t="s">
        <v>161</v>
      </c>
      <c r="I15" s="131" t="s">
        <v>181</v>
      </c>
      <c r="J15" s="132" t="s">
        <v>151</v>
      </c>
      <c r="K15" s="132" t="s">
        <v>154</v>
      </c>
      <c r="L15" s="132" t="s">
        <v>161</v>
      </c>
      <c r="M15" s="132" t="s">
        <v>181</v>
      </c>
      <c r="N15" s="73"/>
      <c r="O15" s="73"/>
    </row>
    <row r="16" spans="1:15" ht="5.25" customHeight="1" x14ac:dyDescent="0.2">
      <c r="A16" s="104"/>
      <c r="B16" s="149"/>
      <c r="C16" s="207"/>
      <c r="D16" s="236"/>
      <c r="E16" s="259"/>
      <c r="F16" s="149"/>
      <c r="G16" s="207"/>
      <c r="H16" s="236"/>
      <c r="I16" s="259"/>
      <c r="J16" s="149"/>
      <c r="K16" s="207"/>
      <c r="L16" s="236"/>
      <c r="M16" s="259"/>
    </row>
    <row r="17" spans="1:21" ht="19.5" customHeight="1" x14ac:dyDescent="0.2">
      <c r="A17" s="102" t="s">
        <v>58</v>
      </c>
      <c r="B17" s="186">
        <v>15.247333252730053</v>
      </c>
      <c r="C17" s="186">
        <v>15.812874502482222</v>
      </c>
      <c r="D17" s="186">
        <v>18.738189959650892</v>
      </c>
      <c r="E17" s="186">
        <v>15.742296821512273</v>
      </c>
      <c r="F17" s="63">
        <v>14.948914068880805</v>
      </c>
      <c r="G17" s="63">
        <v>15.388325428069519</v>
      </c>
      <c r="H17" s="63">
        <v>20.810756840884167</v>
      </c>
      <c r="I17" s="63">
        <v>16.712639002621632</v>
      </c>
      <c r="J17" s="63">
        <v>15.560622850769464</v>
      </c>
      <c r="K17" s="63">
        <v>16.258579122256091</v>
      </c>
      <c r="L17" s="63">
        <v>16.562345777128836</v>
      </c>
      <c r="M17" s="63">
        <v>14.723601883877144</v>
      </c>
    </row>
    <row r="18" spans="1:21" x14ac:dyDescent="0.2">
      <c r="U18" s="90"/>
    </row>
    <row r="19" spans="1:21" s="95" customFormat="1" x14ac:dyDescent="0.2"/>
    <row r="20" spans="1:21" s="95" customFormat="1" x14ac:dyDescent="0.2"/>
  </sheetData>
  <mergeCells count="10">
    <mergeCell ref="F14:I14"/>
    <mergeCell ref="J14:M14"/>
    <mergeCell ref="A11:M11"/>
    <mergeCell ref="A12:M12"/>
    <mergeCell ref="A1:M1"/>
    <mergeCell ref="A2:M2"/>
    <mergeCell ref="B5:E5"/>
    <mergeCell ref="F5:I5"/>
    <mergeCell ref="J5:M5"/>
    <mergeCell ref="B14:E1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XFD1048576"/>
    </sheetView>
  </sheetViews>
  <sheetFormatPr defaultColWidth="8.85546875" defaultRowHeight="12" x14ac:dyDescent="0.2"/>
  <cols>
    <col min="1" max="1" width="14.7109375" style="8" customWidth="1"/>
    <col min="2" max="13" width="11.42578125" style="8" customWidth="1"/>
    <col min="14" max="16384" width="8.85546875" style="8"/>
  </cols>
  <sheetData>
    <row r="1" spans="1:14" ht="15.2" customHeight="1" x14ac:dyDescent="0.2">
      <c r="A1" s="267" t="s">
        <v>149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4" ht="15.2" customHeight="1" x14ac:dyDescent="0.2">
      <c r="A2" s="316" t="s">
        <v>67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4" ht="13.9" customHeight="1" x14ac:dyDescent="0.2">
      <c r="A3" s="97"/>
      <c r="B3" s="97"/>
      <c r="C3" s="201"/>
      <c r="D3" s="235"/>
      <c r="E3" s="255"/>
      <c r="F3" s="97"/>
      <c r="G3" s="201"/>
      <c r="H3" s="235"/>
      <c r="I3" s="255"/>
      <c r="M3" s="103" t="s">
        <v>56</v>
      </c>
    </row>
    <row r="4" spans="1:14" ht="13.9" customHeight="1" x14ac:dyDescent="0.2">
      <c r="A4" s="36"/>
      <c r="B4" s="36"/>
      <c r="C4" s="36"/>
      <c r="D4" s="36"/>
      <c r="E4" s="36"/>
      <c r="F4" s="36"/>
      <c r="G4" s="36"/>
      <c r="H4" s="36"/>
      <c r="I4" s="36"/>
      <c r="M4" s="128" t="s">
        <v>57</v>
      </c>
    </row>
    <row r="5" spans="1:14" ht="24.75" customHeight="1" x14ac:dyDescent="0.2">
      <c r="A5" s="100"/>
      <c r="B5" s="269" t="s">
        <v>12</v>
      </c>
      <c r="C5" s="270"/>
      <c r="D5" s="270"/>
      <c r="E5" s="271"/>
      <c r="F5" s="269" t="s">
        <v>28</v>
      </c>
      <c r="G5" s="270"/>
      <c r="H5" s="270"/>
      <c r="I5" s="271"/>
      <c r="J5" s="269" t="s">
        <v>14</v>
      </c>
      <c r="K5" s="270"/>
      <c r="L5" s="270"/>
      <c r="M5" s="270"/>
    </row>
    <row r="6" spans="1:14" ht="27.75" customHeight="1" thickBot="1" x14ac:dyDescent="0.25">
      <c r="A6" s="101"/>
      <c r="B6" s="132" t="s">
        <v>151</v>
      </c>
      <c r="C6" s="131" t="s">
        <v>154</v>
      </c>
      <c r="D6" s="131" t="s">
        <v>161</v>
      </c>
      <c r="E6" s="131" t="s">
        <v>181</v>
      </c>
      <c r="F6" s="132" t="s">
        <v>151</v>
      </c>
      <c r="G6" s="131" t="s">
        <v>154</v>
      </c>
      <c r="H6" s="131" t="s">
        <v>161</v>
      </c>
      <c r="I6" s="131" t="s">
        <v>181</v>
      </c>
      <c r="J6" s="132" t="s">
        <v>151</v>
      </c>
      <c r="K6" s="132" t="s">
        <v>154</v>
      </c>
      <c r="L6" s="132" t="s">
        <v>161</v>
      </c>
      <c r="M6" s="132" t="s">
        <v>181</v>
      </c>
      <c r="N6" s="73"/>
    </row>
    <row r="7" spans="1:14" ht="7.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27" x14ac:dyDescent="0.2">
      <c r="A8" s="102" t="s">
        <v>62</v>
      </c>
      <c r="B8" s="60">
        <v>6.5967965388995422</v>
      </c>
      <c r="C8" s="60">
        <v>10.246193769933791</v>
      </c>
      <c r="D8" s="60">
        <v>9.5181037254484302</v>
      </c>
      <c r="E8" s="60">
        <v>7.2274196752562112</v>
      </c>
      <c r="F8" s="60">
        <v>4.1177701199116878</v>
      </c>
      <c r="G8" s="60">
        <v>7.1759574999200373</v>
      </c>
      <c r="H8" s="111" t="s">
        <v>83</v>
      </c>
      <c r="I8" s="60">
        <v>4.4385194794302976</v>
      </c>
      <c r="J8" s="111" t="s">
        <v>83</v>
      </c>
      <c r="K8" s="111" t="s">
        <v>83</v>
      </c>
      <c r="L8" s="111" t="s">
        <v>83</v>
      </c>
      <c r="M8" s="60">
        <v>2.7889001958259128</v>
      </c>
    </row>
    <row r="9" spans="1:14" ht="13.5" x14ac:dyDescent="0.2">
      <c r="A9" s="102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</row>
    <row r="10" spans="1:14" ht="7.5" customHeight="1" x14ac:dyDescent="0.2">
      <c r="A10" s="102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</row>
    <row r="11" spans="1:14" ht="15.2" customHeight="1" x14ac:dyDescent="0.2">
      <c r="A11" s="267" t="s">
        <v>78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</row>
    <row r="12" spans="1:14" ht="15.2" customHeight="1" x14ac:dyDescent="0.2">
      <c r="A12" s="316" t="s">
        <v>79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</row>
    <row r="13" spans="1:14" ht="13.5" x14ac:dyDescent="0.2">
      <c r="A13" s="91"/>
      <c r="B13" s="91"/>
      <c r="C13" s="91"/>
      <c r="D13" s="91"/>
      <c r="E13" s="91"/>
      <c r="F13" s="91"/>
      <c r="G13" s="91"/>
      <c r="H13" s="91"/>
      <c r="I13" s="91"/>
      <c r="M13" s="103" t="s">
        <v>66</v>
      </c>
    </row>
    <row r="14" spans="1:14" ht="24.75" customHeight="1" x14ac:dyDescent="0.2">
      <c r="A14" s="100"/>
      <c r="B14" s="269" t="s">
        <v>12</v>
      </c>
      <c r="C14" s="270"/>
      <c r="D14" s="270"/>
      <c r="E14" s="271"/>
      <c r="F14" s="269" t="s">
        <v>28</v>
      </c>
      <c r="G14" s="270"/>
      <c r="H14" s="270"/>
      <c r="I14" s="271"/>
      <c r="J14" s="269" t="s">
        <v>14</v>
      </c>
      <c r="K14" s="270"/>
      <c r="L14" s="270"/>
      <c r="M14" s="270"/>
    </row>
    <row r="15" spans="1:14" ht="27.75" customHeight="1" thickBot="1" x14ac:dyDescent="0.25">
      <c r="A15" s="101"/>
      <c r="B15" s="132" t="s">
        <v>151</v>
      </c>
      <c r="C15" s="131" t="s">
        <v>154</v>
      </c>
      <c r="D15" s="131" t="s">
        <v>161</v>
      </c>
      <c r="E15" s="131" t="s">
        <v>181</v>
      </c>
      <c r="F15" s="132" t="s">
        <v>151</v>
      </c>
      <c r="G15" s="131" t="s">
        <v>154</v>
      </c>
      <c r="H15" s="131" t="s">
        <v>161</v>
      </c>
      <c r="I15" s="132" t="s">
        <v>186</v>
      </c>
      <c r="J15" s="132" t="s">
        <v>151</v>
      </c>
      <c r="K15" s="132" t="s">
        <v>154</v>
      </c>
      <c r="L15" s="132" t="s">
        <v>161</v>
      </c>
      <c r="M15" s="132" t="s">
        <v>181</v>
      </c>
      <c r="N15" s="73"/>
    </row>
    <row r="16" spans="1:14" ht="7.5" customHeight="1" x14ac:dyDescent="0.2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spans="1:13" ht="27" x14ac:dyDescent="0.2">
      <c r="A17" s="102" t="s">
        <v>62</v>
      </c>
      <c r="B17" s="64">
        <v>3.8018053864204449</v>
      </c>
      <c r="C17" s="64">
        <v>5.7125235090869086</v>
      </c>
      <c r="D17" s="64">
        <v>5.1596731218661933</v>
      </c>
      <c r="E17" s="64">
        <v>4.0074364530515743</v>
      </c>
      <c r="F17" s="64">
        <v>4.6573171452671875</v>
      </c>
      <c r="G17" s="64">
        <v>7.8209927996180957</v>
      </c>
      <c r="H17" s="111" t="s">
        <v>83</v>
      </c>
      <c r="I17" s="64">
        <v>4.7571014569069456</v>
      </c>
      <c r="J17" s="111" t="s">
        <v>83</v>
      </c>
      <c r="K17" s="111" t="s">
        <v>83</v>
      </c>
      <c r="L17" s="111" t="s">
        <v>83</v>
      </c>
      <c r="M17" s="64">
        <v>3.2038950450039891</v>
      </c>
    </row>
  </sheetData>
  <mergeCells count="10">
    <mergeCell ref="F14:I14"/>
    <mergeCell ref="J14:M14"/>
    <mergeCell ref="A11:M11"/>
    <mergeCell ref="A12:M12"/>
    <mergeCell ref="A1:M1"/>
    <mergeCell ref="A2:M2"/>
    <mergeCell ref="B5:E5"/>
    <mergeCell ref="F5:I5"/>
    <mergeCell ref="J5:M5"/>
    <mergeCell ref="B14:E1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XFD1048576"/>
    </sheetView>
  </sheetViews>
  <sheetFormatPr defaultColWidth="8.85546875" defaultRowHeight="12" x14ac:dyDescent="0.2"/>
  <cols>
    <col min="1" max="1" width="14.28515625" style="95" customWidth="1"/>
    <col min="2" max="13" width="11.42578125" style="95" customWidth="1"/>
    <col min="14" max="16384" width="8.85546875" style="95"/>
  </cols>
  <sheetData>
    <row r="1" spans="1:14" ht="33" customHeight="1" x14ac:dyDescent="0.2">
      <c r="A1" s="267" t="s">
        <v>150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4" ht="13.9" customHeight="1" x14ac:dyDescent="0.2">
      <c r="A2" s="183"/>
      <c r="B2" s="183"/>
      <c r="C2" s="201"/>
      <c r="D2" s="235"/>
      <c r="E2" s="255"/>
      <c r="F2" s="183"/>
      <c r="G2" s="201"/>
      <c r="H2" s="235"/>
      <c r="I2" s="255"/>
      <c r="M2" s="103" t="s">
        <v>56</v>
      </c>
    </row>
    <row r="3" spans="1:14" ht="13.9" customHeight="1" x14ac:dyDescent="0.2">
      <c r="A3" s="36"/>
      <c r="B3" s="36"/>
      <c r="C3" s="36"/>
      <c r="D3" s="36"/>
      <c r="E3" s="36"/>
      <c r="F3" s="36"/>
      <c r="G3" s="36"/>
      <c r="H3" s="36"/>
      <c r="I3" s="36"/>
      <c r="M3" s="128" t="s">
        <v>57</v>
      </c>
    </row>
    <row r="4" spans="1:14" ht="24.75" customHeight="1" x14ac:dyDescent="0.2">
      <c r="A4" s="100"/>
      <c r="B4" s="269" t="s">
        <v>12</v>
      </c>
      <c r="C4" s="270"/>
      <c r="D4" s="270"/>
      <c r="E4" s="271"/>
      <c r="F4" s="269" t="s">
        <v>28</v>
      </c>
      <c r="G4" s="270"/>
      <c r="H4" s="270"/>
      <c r="I4" s="271"/>
      <c r="J4" s="269" t="s">
        <v>14</v>
      </c>
      <c r="K4" s="270"/>
      <c r="L4" s="270"/>
      <c r="M4" s="270"/>
    </row>
    <row r="5" spans="1:14" ht="27.75" customHeight="1" thickBot="1" x14ac:dyDescent="0.25">
      <c r="A5" s="101"/>
      <c r="B5" s="132" t="s">
        <v>151</v>
      </c>
      <c r="C5" s="131" t="s">
        <v>154</v>
      </c>
      <c r="D5" s="131" t="s">
        <v>161</v>
      </c>
      <c r="E5" s="131" t="s">
        <v>181</v>
      </c>
      <c r="F5" s="132" t="s">
        <v>151</v>
      </c>
      <c r="G5" s="131" t="s">
        <v>154</v>
      </c>
      <c r="H5" s="131" t="s">
        <v>161</v>
      </c>
      <c r="I5" s="131" t="s">
        <v>181</v>
      </c>
      <c r="J5" s="132" t="s">
        <v>151</v>
      </c>
      <c r="K5" s="132" t="s">
        <v>154</v>
      </c>
      <c r="L5" s="132" t="s">
        <v>161</v>
      </c>
      <c r="M5" s="132" t="s">
        <v>181</v>
      </c>
      <c r="N5" s="184"/>
    </row>
    <row r="6" spans="1:14" ht="7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27" x14ac:dyDescent="0.2">
      <c r="A7" s="102" t="s">
        <v>135</v>
      </c>
      <c r="B7" s="58">
        <v>29.415363204869053</v>
      </c>
      <c r="C7" s="58">
        <v>24.29932538875503</v>
      </c>
      <c r="D7" s="58">
        <v>15.527135900724305</v>
      </c>
      <c r="E7" s="58">
        <v>18.969637499802662</v>
      </c>
      <c r="F7" s="58">
        <v>14.566432244273505</v>
      </c>
      <c r="G7" s="58">
        <v>10.353559451851638</v>
      </c>
      <c r="H7" s="60">
        <v>6.0373381299494548</v>
      </c>
      <c r="I7" s="60">
        <v>7.5559219722473987</v>
      </c>
      <c r="J7" s="58">
        <v>14.848930960595547</v>
      </c>
      <c r="K7" s="58">
        <v>13.945765936903394</v>
      </c>
      <c r="L7" s="58">
        <v>9.4897977707748513</v>
      </c>
      <c r="M7" s="58">
        <v>11.413715527555263</v>
      </c>
    </row>
    <row r="8" spans="1:14" ht="21.75" customHeight="1" x14ac:dyDescent="0.2">
      <c r="A8" s="102"/>
    </row>
    <row r="9" spans="1:14" ht="7.5" customHeight="1" x14ac:dyDescent="0.2">
      <c r="A9" s="102"/>
    </row>
    <row r="10" spans="1:14" ht="28.5" customHeight="1" x14ac:dyDescent="0.2">
      <c r="A10" s="267" t="s">
        <v>136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14" ht="13.5" x14ac:dyDescent="0.2">
      <c r="A11" s="91"/>
      <c r="B11" s="91"/>
      <c r="C11" s="91"/>
      <c r="D11" s="91"/>
      <c r="E11" s="91"/>
      <c r="F11" s="91"/>
      <c r="G11" s="91"/>
      <c r="H11" s="91"/>
      <c r="I11" s="91"/>
      <c r="M11" s="103" t="s">
        <v>66</v>
      </c>
    </row>
    <row r="12" spans="1:14" ht="24.75" customHeight="1" x14ac:dyDescent="0.2">
      <c r="A12" s="100"/>
      <c r="B12" s="269" t="s">
        <v>12</v>
      </c>
      <c r="C12" s="270"/>
      <c r="D12" s="270"/>
      <c r="E12" s="271"/>
      <c r="F12" s="269" t="s">
        <v>28</v>
      </c>
      <c r="G12" s="270"/>
      <c r="H12" s="270"/>
      <c r="I12" s="271"/>
      <c r="J12" s="269" t="s">
        <v>14</v>
      </c>
      <c r="K12" s="270"/>
      <c r="L12" s="270"/>
      <c r="M12" s="270"/>
    </row>
    <row r="13" spans="1:14" ht="27.75" customHeight="1" thickBot="1" x14ac:dyDescent="0.25">
      <c r="A13" s="101"/>
      <c r="B13" s="132" t="s">
        <v>151</v>
      </c>
      <c r="C13" s="131" t="s">
        <v>154</v>
      </c>
      <c r="D13" s="131" t="s">
        <v>161</v>
      </c>
      <c r="E13" s="131" t="s">
        <v>181</v>
      </c>
      <c r="F13" s="132" t="s">
        <v>151</v>
      </c>
      <c r="G13" s="131" t="s">
        <v>154</v>
      </c>
      <c r="H13" s="131" t="s">
        <v>161</v>
      </c>
      <c r="I13" s="131" t="s">
        <v>181</v>
      </c>
      <c r="J13" s="132" t="s">
        <v>151</v>
      </c>
      <c r="K13" s="132" t="s">
        <v>154</v>
      </c>
      <c r="L13" s="132" t="s">
        <v>161</v>
      </c>
      <c r="M13" s="132" t="s">
        <v>181</v>
      </c>
      <c r="N13" s="184"/>
    </row>
    <row r="14" spans="1:14" ht="7.5" customHeight="1" x14ac:dyDescent="0.2"/>
    <row r="15" spans="1:14" ht="27" x14ac:dyDescent="0.2">
      <c r="A15" s="102" t="s">
        <v>135</v>
      </c>
      <c r="B15" s="63">
        <v>2.3564998782204931</v>
      </c>
      <c r="C15" s="63">
        <v>1.9466479784945538</v>
      </c>
      <c r="D15" s="63">
        <v>1.2438974016514366</v>
      </c>
      <c r="E15" s="63">
        <v>1.5196803162631867</v>
      </c>
      <c r="F15" s="63">
        <v>2.3389257966697068</v>
      </c>
      <c r="G15" s="63">
        <v>1.6624666138689785</v>
      </c>
      <c r="H15" s="64">
        <v>0.96941280188275125</v>
      </c>
      <c r="I15" s="64">
        <v>1.2132511600746012</v>
      </c>
      <c r="J15" s="63">
        <v>2.3739981263402528</v>
      </c>
      <c r="K15" s="63">
        <v>2.2296030800092406</v>
      </c>
      <c r="L15" s="63">
        <v>1.5171975805498563</v>
      </c>
      <c r="M15" s="63">
        <v>1.8247872085136361</v>
      </c>
    </row>
  </sheetData>
  <mergeCells count="8">
    <mergeCell ref="B12:E12"/>
    <mergeCell ref="F12:I12"/>
    <mergeCell ref="J12:M12"/>
    <mergeCell ref="A1:M1"/>
    <mergeCell ref="B4:E4"/>
    <mergeCell ref="F4:I4"/>
    <mergeCell ref="J4:M4"/>
    <mergeCell ref="A10:M10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sqref="A1:XFD1048576"/>
    </sheetView>
  </sheetViews>
  <sheetFormatPr defaultRowHeight="12.75" x14ac:dyDescent="0.2"/>
  <cols>
    <col min="1" max="1" width="26.28515625" customWidth="1"/>
    <col min="2" max="21" width="11.85546875" customWidth="1"/>
  </cols>
  <sheetData>
    <row r="1" spans="1:22" ht="15" x14ac:dyDescent="0.2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2" ht="15.75" x14ac:dyDescent="0.25">
      <c r="A2" s="317" t="s">
        <v>166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</row>
    <row r="3" spans="1:22" ht="15.75" x14ac:dyDescent="0.25">
      <c r="A3" s="242"/>
      <c r="B3" s="242"/>
      <c r="C3" s="242"/>
      <c r="D3" s="242"/>
      <c r="E3" s="260"/>
      <c r="F3" s="242"/>
      <c r="G3" s="242"/>
      <c r="H3" s="242"/>
      <c r="I3" s="260"/>
      <c r="J3" s="242"/>
      <c r="K3" s="242"/>
      <c r="L3" s="242"/>
      <c r="M3" s="260"/>
      <c r="N3" s="242"/>
      <c r="O3" s="242"/>
      <c r="P3" s="242"/>
      <c r="Q3" s="260"/>
      <c r="R3" s="242"/>
      <c r="S3" s="242"/>
      <c r="T3" s="242"/>
      <c r="U3" s="260"/>
    </row>
    <row r="4" spans="1:22" ht="13.5" customHeight="1" x14ac:dyDescent="0.25">
      <c r="A4" s="318" t="s">
        <v>124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</row>
    <row r="5" spans="1:22" ht="15.75" x14ac:dyDescent="0.2">
      <c r="A5" s="319" t="s">
        <v>125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</row>
    <row r="6" spans="1:22" ht="13.5" x14ac:dyDescent="0.2">
      <c r="A6" s="143"/>
      <c r="B6" s="143"/>
      <c r="C6" s="201"/>
      <c r="D6" s="224"/>
      <c r="E6" s="255"/>
      <c r="F6" s="143"/>
      <c r="G6" s="201"/>
      <c r="H6" s="224"/>
      <c r="I6" s="255"/>
      <c r="J6" s="143"/>
      <c r="K6" s="201"/>
      <c r="L6" s="224"/>
      <c r="M6" s="255"/>
      <c r="N6" s="143"/>
      <c r="O6" s="201"/>
      <c r="P6" s="224"/>
      <c r="Q6" s="255"/>
    </row>
    <row r="7" spans="1:22" ht="13.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22" ht="33.75" customHeight="1" x14ac:dyDescent="0.25">
      <c r="A8" s="140"/>
      <c r="B8" s="286" t="s">
        <v>167</v>
      </c>
      <c r="C8" s="287"/>
      <c r="D8" s="287"/>
      <c r="E8" s="288"/>
      <c r="F8" s="286" t="s">
        <v>168</v>
      </c>
      <c r="G8" s="287"/>
      <c r="H8" s="287"/>
      <c r="I8" s="288"/>
      <c r="J8" s="286" t="s">
        <v>169</v>
      </c>
      <c r="K8" s="287"/>
      <c r="L8" s="287"/>
      <c r="M8" s="288"/>
      <c r="N8" s="286" t="s">
        <v>170</v>
      </c>
      <c r="O8" s="287"/>
      <c r="P8" s="287"/>
      <c r="Q8" s="288"/>
      <c r="R8" s="286" t="s">
        <v>171</v>
      </c>
      <c r="S8" s="287"/>
      <c r="T8" s="287"/>
      <c r="U8" s="287"/>
    </row>
    <row r="9" spans="1:22" ht="30" customHeight="1" thickBot="1" x14ac:dyDescent="0.3">
      <c r="A9" s="141"/>
      <c r="B9" s="243" t="s">
        <v>172</v>
      </c>
      <c r="C9" s="244" t="s">
        <v>173</v>
      </c>
      <c r="D9" s="244" t="s">
        <v>174</v>
      </c>
      <c r="E9" s="244" t="s">
        <v>187</v>
      </c>
      <c r="F9" s="243" t="s">
        <v>172</v>
      </c>
      <c r="G9" s="244" t="s">
        <v>173</v>
      </c>
      <c r="H9" s="244" t="s">
        <v>174</v>
      </c>
      <c r="I9" s="244" t="s">
        <v>187</v>
      </c>
      <c r="J9" s="243" t="s">
        <v>172</v>
      </c>
      <c r="K9" s="244" t="s">
        <v>173</v>
      </c>
      <c r="L9" s="244" t="s">
        <v>174</v>
      </c>
      <c r="M9" s="244" t="s">
        <v>187</v>
      </c>
      <c r="N9" s="243" t="s">
        <v>172</v>
      </c>
      <c r="O9" s="244" t="s">
        <v>173</v>
      </c>
      <c r="P9" s="244" t="s">
        <v>174</v>
      </c>
      <c r="Q9" s="244" t="s">
        <v>187</v>
      </c>
      <c r="R9" s="243" t="s">
        <v>172</v>
      </c>
      <c r="S9" s="243" t="s">
        <v>173</v>
      </c>
      <c r="T9" s="243" t="s">
        <v>174</v>
      </c>
      <c r="U9" s="243" t="s">
        <v>187</v>
      </c>
      <c r="V9" s="1"/>
    </row>
    <row r="10" spans="1:22" ht="6.75" customHeight="1" x14ac:dyDescent="0.25">
      <c r="A10" s="133"/>
      <c r="B10" s="149"/>
      <c r="C10" s="207"/>
      <c r="D10" s="225"/>
      <c r="E10" s="259"/>
      <c r="F10" s="149"/>
      <c r="G10" s="207"/>
      <c r="H10" s="225"/>
      <c r="I10" s="259"/>
      <c r="J10" s="149"/>
      <c r="K10" s="207"/>
      <c r="L10" s="225"/>
      <c r="M10" s="259"/>
      <c r="N10" s="149"/>
      <c r="O10" s="207"/>
      <c r="P10" s="225"/>
      <c r="Q10" s="259"/>
      <c r="R10" s="149"/>
      <c r="S10" s="207"/>
      <c r="T10" s="225"/>
      <c r="U10" s="259"/>
    </row>
    <row r="11" spans="1:22" ht="27.75" customHeight="1" x14ac:dyDescent="0.2">
      <c r="A11" s="240" t="s">
        <v>175</v>
      </c>
      <c r="B11" s="160">
        <v>1845.3270000000002</v>
      </c>
      <c r="C11" s="160">
        <v>1845.3269999999993</v>
      </c>
      <c r="D11" s="160">
        <v>1845.3269999999998</v>
      </c>
      <c r="E11" s="160">
        <v>1845.3269999999998</v>
      </c>
      <c r="F11" s="174">
        <v>2.680417146180421E-14</v>
      </c>
      <c r="G11" s="174">
        <v>1.9729899427766782E-11</v>
      </c>
      <c r="H11" s="174">
        <v>4.9367462645803793E-14</v>
      </c>
      <c r="I11" s="174">
        <v>3.7146105769181791E-14</v>
      </c>
      <c r="J11" s="160">
        <v>1845.3270000000002</v>
      </c>
      <c r="K11" s="160">
        <v>1845.3269999999993</v>
      </c>
      <c r="L11" s="160">
        <v>1845.3269999999998</v>
      </c>
      <c r="M11" s="160">
        <v>1845.3269999999998</v>
      </c>
      <c r="N11" s="174">
        <v>1845.3270000000002</v>
      </c>
      <c r="O11" s="174">
        <v>1845.3269999999993</v>
      </c>
      <c r="P11" s="174">
        <v>1845.3269999999998</v>
      </c>
      <c r="Q11" s="174">
        <v>1845.3269999999998</v>
      </c>
      <c r="R11" s="164">
        <v>1.452543178623854E-15</v>
      </c>
      <c r="S11" s="164">
        <v>1.0691817454449422E-15</v>
      </c>
      <c r="T11" s="164">
        <v>2.6752690794533328E-15</v>
      </c>
      <c r="U11" s="164">
        <v>2.0129822936087639E-15</v>
      </c>
    </row>
    <row r="12" spans="1:22" ht="29.85" customHeight="1" x14ac:dyDescent="0.2">
      <c r="A12" s="239" t="s">
        <v>163</v>
      </c>
      <c r="B12" s="160">
        <v>876.56807048372241</v>
      </c>
      <c r="C12" s="160">
        <v>890.96062133951636</v>
      </c>
      <c r="D12" s="160">
        <v>904.37016481926207</v>
      </c>
      <c r="E12" s="160">
        <v>911.06794426442593</v>
      </c>
      <c r="F12" s="174">
        <v>10.715225738508037</v>
      </c>
      <c r="G12" s="174">
        <v>12.254044750806431</v>
      </c>
      <c r="H12" s="174">
        <v>12.220660634996452</v>
      </c>
      <c r="I12" s="174">
        <v>11.086011228251477</v>
      </c>
      <c r="J12" s="160">
        <v>855.56661395003005</v>
      </c>
      <c r="K12" s="160">
        <v>866.94313496299367</v>
      </c>
      <c r="L12" s="160">
        <v>880.41811010738263</v>
      </c>
      <c r="M12" s="160">
        <v>889.33976152484627</v>
      </c>
      <c r="N12" s="174">
        <v>897.56952701741466</v>
      </c>
      <c r="O12" s="174">
        <v>914.97810771603906</v>
      </c>
      <c r="P12" s="174">
        <v>928.32221953114163</v>
      </c>
      <c r="Q12" s="174">
        <v>932.79612700400548</v>
      </c>
      <c r="R12" s="164">
        <v>1.2224065762051979</v>
      </c>
      <c r="S12" s="164">
        <v>1.3753744505995185</v>
      </c>
      <c r="T12" s="164">
        <v>1.3512896721265397</v>
      </c>
      <c r="U12" s="164">
        <v>1.2168149804899626</v>
      </c>
    </row>
    <row r="13" spans="1:22" ht="29.85" customHeight="1" x14ac:dyDescent="0.2">
      <c r="A13" s="240" t="s">
        <v>164</v>
      </c>
      <c r="B13" s="160">
        <v>743.93432263350962</v>
      </c>
      <c r="C13" s="160">
        <v>760.06589642310701</v>
      </c>
      <c r="D13" s="160">
        <v>762.88206008202235</v>
      </c>
      <c r="E13" s="160">
        <v>779.53076145664465</v>
      </c>
      <c r="F13" s="174">
        <v>11.614663492991641</v>
      </c>
      <c r="G13" s="174">
        <v>12.989138645868483</v>
      </c>
      <c r="H13" s="174">
        <v>13.131871880572222</v>
      </c>
      <c r="I13" s="174">
        <v>11.952790226343867</v>
      </c>
      <c r="J13" s="160">
        <v>721.17000049469391</v>
      </c>
      <c r="K13" s="160">
        <v>734.60765248700739</v>
      </c>
      <c r="L13" s="160">
        <v>737.14406414650648</v>
      </c>
      <c r="M13" s="160">
        <v>756.10372309824822</v>
      </c>
      <c r="N13" s="174">
        <v>766.69864477232545</v>
      </c>
      <c r="O13" s="174">
        <v>785.52414035920663</v>
      </c>
      <c r="P13" s="174">
        <v>788.62005601753822</v>
      </c>
      <c r="Q13" s="174">
        <v>802.95779981504097</v>
      </c>
      <c r="R13" s="164">
        <v>1.5612485053621414</v>
      </c>
      <c r="S13" s="164">
        <v>1.7089490144204287</v>
      </c>
      <c r="T13" s="164">
        <v>1.7213502017809059</v>
      </c>
      <c r="U13" s="164">
        <v>1.5333314369799436</v>
      </c>
    </row>
    <row r="14" spans="1:22" ht="29.85" customHeight="1" x14ac:dyDescent="0.2">
      <c r="A14" s="240" t="s">
        <v>165</v>
      </c>
      <c r="B14" s="160">
        <v>132.63374785021267</v>
      </c>
      <c r="C14" s="160">
        <v>130.89472491640933</v>
      </c>
      <c r="D14" s="160">
        <v>141.48810473723984</v>
      </c>
      <c r="E14" s="160">
        <v>131.53718280778125</v>
      </c>
      <c r="F14" s="174">
        <v>8.2887277486497446</v>
      </c>
      <c r="G14" s="174">
        <v>8.9910028330845613</v>
      </c>
      <c r="H14" s="174">
        <v>9.7722888819568805</v>
      </c>
      <c r="I14" s="174">
        <v>9.5999065748437129</v>
      </c>
      <c r="J14" s="160">
        <v>116.38813998520142</v>
      </c>
      <c r="K14" s="160">
        <v>113.27268317866599</v>
      </c>
      <c r="L14" s="160">
        <v>122.33477048208316</v>
      </c>
      <c r="M14" s="160">
        <v>112.72171166613829</v>
      </c>
      <c r="N14" s="174">
        <v>148.87935571522394</v>
      </c>
      <c r="O14" s="174">
        <v>148.51676665415266</v>
      </c>
      <c r="P14" s="174">
        <v>160.6414389923965</v>
      </c>
      <c r="Q14" s="174">
        <v>150.35265394942419</v>
      </c>
      <c r="R14" s="164">
        <v>6.2493353938927045</v>
      </c>
      <c r="S14" s="164">
        <v>6.868880956682025</v>
      </c>
      <c r="T14" s="164">
        <v>6.9067918466398135</v>
      </c>
      <c r="U14" s="164">
        <v>7.2982455378205193</v>
      </c>
    </row>
    <row r="15" spans="1:22" ht="29.85" customHeight="1" x14ac:dyDescent="0.2">
      <c r="A15" s="241" t="s">
        <v>97</v>
      </c>
      <c r="B15" s="160">
        <v>968.75892951627782</v>
      </c>
      <c r="C15" s="160">
        <v>954.36637866048295</v>
      </c>
      <c r="D15" s="160">
        <v>940.9568351807377</v>
      </c>
      <c r="E15" s="160">
        <v>934.25905573557372</v>
      </c>
      <c r="F15" s="174">
        <v>10.715225738508042</v>
      </c>
      <c r="G15" s="174">
        <v>12.254044750806433</v>
      </c>
      <c r="H15" s="174">
        <v>12.220660634996452</v>
      </c>
      <c r="I15" s="174">
        <v>11.086011228251481</v>
      </c>
      <c r="J15" s="160">
        <v>947.75747298258557</v>
      </c>
      <c r="K15" s="160">
        <v>930.34889228396025</v>
      </c>
      <c r="L15" s="160">
        <v>917.00478046885814</v>
      </c>
      <c r="M15" s="160">
        <v>912.53087299599417</v>
      </c>
      <c r="N15" s="174">
        <v>989.76038604997018</v>
      </c>
      <c r="O15" s="174">
        <v>978.38386503700565</v>
      </c>
      <c r="P15" s="174">
        <v>964.90888989261714</v>
      </c>
      <c r="Q15" s="174">
        <v>955.98723847515339</v>
      </c>
      <c r="R15" s="164">
        <v>1.1060776228259785</v>
      </c>
      <c r="S15" s="164">
        <v>1.2839979513953335</v>
      </c>
      <c r="T15" s="164">
        <v>1.2987482717683991</v>
      </c>
      <c r="U15" s="164">
        <v>1.1866099836220576</v>
      </c>
    </row>
    <row r="16" spans="1:22" ht="29.85" customHeight="1" x14ac:dyDescent="0.2">
      <c r="A16" s="240" t="s">
        <v>176</v>
      </c>
      <c r="B16" s="160">
        <v>1494.5460000000007</v>
      </c>
      <c r="C16" s="160">
        <v>1494.5459999999994</v>
      </c>
      <c r="D16" s="160">
        <v>1494.5459999999998</v>
      </c>
      <c r="E16" s="160">
        <v>1494.5459999999998</v>
      </c>
      <c r="F16" s="174">
        <v>2.3646424955401224E-14</v>
      </c>
      <c r="G16" s="174">
        <v>1.2688739994999305E-11</v>
      </c>
      <c r="H16" s="174">
        <v>2.4855497057311862E-14</v>
      </c>
      <c r="I16" s="174">
        <v>9.7454793041774217E-15</v>
      </c>
      <c r="J16" s="160">
        <v>1494.5460000000007</v>
      </c>
      <c r="K16" s="160">
        <v>1494.5459999999994</v>
      </c>
      <c r="L16" s="160">
        <v>1494.5459999999998</v>
      </c>
      <c r="M16" s="160">
        <v>1494.5459999999998</v>
      </c>
      <c r="N16" s="174">
        <v>1494.5460000000007</v>
      </c>
      <c r="O16" s="174">
        <v>1494.5459999999994</v>
      </c>
      <c r="P16" s="174">
        <v>1494.5459999999998</v>
      </c>
      <c r="Q16" s="174">
        <v>1494.5459999999998</v>
      </c>
      <c r="R16" s="164">
        <v>1.5821811409887159E-15</v>
      </c>
      <c r="S16" s="164">
        <v>8.4900297448183666E-16</v>
      </c>
      <c r="T16" s="164">
        <v>1.6630800963845787E-15</v>
      </c>
      <c r="U16" s="164">
        <v>6.5206954514464085E-16</v>
      </c>
    </row>
    <row r="17" spans="1:21" ht="3" customHeight="1" x14ac:dyDescent="0.2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</row>
    <row r="18" spans="1:21" ht="29.85" customHeight="1" x14ac:dyDescent="0.2">
      <c r="A18" s="320" t="s">
        <v>177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</row>
    <row r="19" spans="1:21" ht="3.75" customHeight="1" x14ac:dyDescent="0.2">
      <c r="A19" s="245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</row>
    <row r="20" spans="1:21" ht="29.85" customHeight="1" x14ac:dyDescent="0.2">
      <c r="A20" s="240" t="s">
        <v>178</v>
      </c>
      <c r="B20" s="173">
        <v>47.502045463146764</v>
      </c>
      <c r="C20" s="173">
        <v>48.281991286071069</v>
      </c>
      <c r="D20" s="173">
        <v>49.008667017783957</v>
      </c>
      <c r="E20" s="173">
        <v>49.371625964635321</v>
      </c>
      <c r="F20" s="175">
        <v>0.58066812757348918</v>
      </c>
      <c r="G20" s="175">
        <v>0.66405817238930731</v>
      </c>
      <c r="H20" s="175">
        <v>0.66224905585820038</v>
      </c>
      <c r="I20" s="175">
        <v>0.60076134084915456</v>
      </c>
      <c r="J20" s="175">
        <v>46.363956846132417</v>
      </c>
      <c r="K20" s="175">
        <v>46.980461184548538</v>
      </c>
      <c r="L20" s="175">
        <v>47.710682719506231</v>
      </c>
      <c r="M20" s="175">
        <v>48.19415537326698</v>
      </c>
      <c r="N20" s="175">
        <v>48.640134080161111</v>
      </c>
      <c r="O20" s="175">
        <v>49.583521387593599</v>
      </c>
      <c r="P20" s="175">
        <v>50.306651316061689</v>
      </c>
      <c r="Q20" s="175">
        <v>50.549096556003647</v>
      </c>
      <c r="R20" s="176">
        <v>1.2224065762051985</v>
      </c>
      <c r="S20" s="176">
        <v>1.3753744505995185</v>
      </c>
      <c r="T20" s="176">
        <v>1.3512896721265395</v>
      </c>
      <c r="U20" s="176">
        <v>1.2168149804899626</v>
      </c>
    </row>
    <row r="21" spans="1:21" ht="29.85" customHeight="1" x14ac:dyDescent="0.2">
      <c r="A21" s="240" t="s">
        <v>179</v>
      </c>
      <c r="B21" s="173">
        <v>40.314498331922181</v>
      </c>
      <c r="C21" s="173">
        <v>41.188683437846372</v>
      </c>
      <c r="D21" s="173">
        <v>41.341293986487081</v>
      </c>
      <c r="E21" s="173">
        <v>42.2435027210161</v>
      </c>
      <c r="F21" s="175">
        <v>0.6294095026513804</v>
      </c>
      <c r="G21" s="175">
        <v>0.7038935996638257</v>
      </c>
      <c r="H21" s="175">
        <v>0.71162844745523279</v>
      </c>
      <c r="I21" s="175">
        <v>0.64773290730281818</v>
      </c>
      <c r="J21" s="175">
        <v>39.080878375198203</v>
      </c>
      <c r="K21" s="175">
        <v>39.809077333557013</v>
      </c>
      <c r="L21" s="175">
        <v>39.946527859100669</v>
      </c>
      <c r="M21" s="175">
        <v>40.973969551101149</v>
      </c>
      <c r="N21" s="175">
        <v>41.548118288646151</v>
      </c>
      <c r="O21" s="175">
        <v>42.568289542135723</v>
      </c>
      <c r="P21" s="175">
        <v>42.736060113873492</v>
      </c>
      <c r="Q21" s="175">
        <v>43.513035890931043</v>
      </c>
      <c r="R21" s="176">
        <v>1.5612485053621414</v>
      </c>
      <c r="S21" s="176">
        <v>1.7089490144204282</v>
      </c>
      <c r="T21" s="176">
        <v>1.7213502017809059</v>
      </c>
      <c r="U21" s="176">
        <v>1.5333314369799449</v>
      </c>
    </row>
    <row r="22" spans="1:21" ht="29.85" customHeight="1" x14ac:dyDescent="0.2">
      <c r="A22" s="240" t="s">
        <v>180</v>
      </c>
      <c r="B22" s="173">
        <v>15.134756137962549</v>
      </c>
      <c r="C22" s="173">
        <v>14.69759890265756</v>
      </c>
      <c r="D22" s="173">
        <v>15.647312475689592</v>
      </c>
      <c r="E22" s="173">
        <v>14.437691901670535</v>
      </c>
      <c r="F22" s="175">
        <v>0.91272112544086192</v>
      </c>
      <c r="G22" s="175">
        <v>0.97211033047020678</v>
      </c>
      <c r="H22" s="175">
        <v>1.0364843215203465</v>
      </c>
      <c r="I22" s="175">
        <v>1.0077595706892091</v>
      </c>
      <c r="J22" s="175">
        <v>13.345855604169596</v>
      </c>
      <c r="K22" s="175">
        <v>12.792297665936625</v>
      </c>
      <c r="L22" s="175">
        <v>13.615840534969282</v>
      </c>
      <c r="M22" s="175">
        <v>12.46251943804414</v>
      </c>
      <c r="N22" s="175">
        <v>16.923656671755502</v>
      </c>
      <c r="O22" s="175">
        <v>16.602900139378495</v>
      </c>
      <c r="P22" s="175">
        <v>17.678784416409904</v>
      </c>
      <c r="Q22" s="175">
        <v>16.412864365296929</v>
      </c>
      <c r="R22" s="176">
        <v>6.0306298768268958</v>
      </c>
      <c r="S22" s="176">
        <v>6.6140757882189423</v>
      </c>
      <c r="T22" s="176">
        <v>6.6240405381478631</v>
      </c>
      <c r="U22" s="176">
        <v>6.9800600923794809</v>
      </c>
    </row>
  </sheetData>
  <mergeCells count="9">
    <mergeCell ref="A2:U2"/>
    <mergeCell ref="A4:U4"/>
    <mergeCell ref="A5:U5"/>
    <mergeCell ref="A18:U18"/>
    <mergeCell ref="B8:E8"/>
    <mergeCell ref="F8:I8"/>
    <mergeCell ref="J8:M8"/>
    <mergeCell ref="N8:Q8"/>
    <mergeCell ref="R8:U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3.28515625" style="72" customWidth="1"/>
    <col min="2" max="21" width="10.42578125" style="72" customWidth="1"/>
    <col min="22" max="16384" width="8.85546875" style="72"/>
  </cols>
  <sheetData>
    <row r="1" spans="1:21" ht="13.9" customHeight="1" x14ac:dyDescent="0.2">
      <c r="A1" s="273" t="s">
        <v>10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</row>
    <row r="2" spans="1:21" ht="13.15" customHeight="1" x14ac:dyDescent="0.2">
      <c r="A2" s="279" t="s">
        <v>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spans="1:21" ht="12.2" customHeight="1" x14ac:dyDescent="0.2">
      <c r="A3" s="211"/>
      <c r="B3" s="211"/>
      <c r="C3" s="211"/>
      <c r="D3" s="223"/>
      <c r="E3" s="249"/>
      <c r="F3" s="211"/>
      <c r="G3" s="211"/>
      <c r="H3" s="223"/>
      <c r="I3" s="249"/>
      <c r="J3" s="211"/>
      <c r="K3" s="211"/>
      <c r="L3" s="223"/>
      <c r="M3" s="249"/>
      <c r="N3" s="211"/>
      <c r="O3" s="211"/>
      <c r="P3" s="223"/>
      <c r="Q3" s="249"/>
      <c r="R3" s="214"/>
      <c r="U3" s="215" t="s">
        <v>56</v>
      </c>
    </row>
    <row r="4" spans="1:21" ht="12" customHeight="1" x14ac:dyDescent="0.2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214"/>
      <c r="U4" s="216" t="s">
        <v>57</v>
      </c>
    </row>
    <row r="5" spans="1:21" ht="13.5" customHeight="1" x14ac:dyDescent="0.2">
      <c r="A5" s="217"/>
      <c r="B5" s="280" t="s">
        <v>155</v>
      </c>
      <c r="C5" s="281"/>
      <c r="D5" s="281"/>
      <c r="E5" s="282"/>
      <c r="F5" s="280" t="s">
        <v>98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2"/>
      <c r="R5" s="275" t="s">
        <v>159</v>
      </c>
      <c r="S5" s="276"/>
      <c r="T5" s="276"/>
      <c r="U5" s="276"/>
    </row>
    <row r="6" spans="1:21" ht="28.5" customHeight="1" x14ac:dyDescent="0.2">
      <c r="A6" s="218"/>
      <c r="B6" s="283"/>
      <c r="C6" s="284"/>
      <c r="D6" s="284"/>
      <c r="E6" s="285"/>
      <c r="F6" s="286" t="s">
        <v>156</v>
      </c>
      <c r="G6" s="287"/>
      <c r="H6" s="287"/>
      <c r="I6" s="288"/>
      <c r="J6" s="286" t="s">
        <v>157</v>
      </c>
      <c r="K6" s="287"/>
      <c r="L6" s="287"/>
      <c r="M6" s="288"/>
      <c r="N6" s="286" t="s">
        <v>158</v>
      </c>
      <c r="O6" s="287"/>
      <c r="P6" s="287"/>
      <c r="Q6" s="288"/>
      <c r="R6" s="277"/>
      <c r="S6" s="278"/>
      <c r="T6" s="278"/>
      <c r="U6" s="278"/>
    </row>
    <row r="7" spans="1:21" ht="28.5" customHeight="1" thickBot="1" x14ac:dyDescent="0.25">
      <c r="A7" s="219"/>
      <c r="B7" s="131" t="s">
        <v>151</v>
      </c>
      <c r="C7" s="131" t="s">
        <v>154</v>
      </c>
      <c r="D7" s="131" t="s">
        <v>161</v>
      </c>
      <c r="E7" s="131" t="s">
        <v>181</v>
      </c>
      <c r="F7" s="131" t="s">
        <v>151</v>
      </c>
      <c r="G7" s="131" t="s">
        <v>154</v>
      </c>
      <c r="H7" s="131" t="s">
        <v>161</v>
      </c>
      <c r="I7" s="131" t="s">
        <v>181</v>
      </c>
      <c r="J7" s="131" t="s">
        <v>151</v>
      </c>
      <c r="K7" s="131" t="s">
        <v>154</v>
      </c>
      <c r="L7" s="131" t="s">
        <v>161</v>
      </c>
      <c r="M7" s="131" t="s">
        <v>181</v>
      </c>
      <c r="N7" s="131" t="s">
        <v>151</v>
      </c>
      <c r="O7" s="131" t="s">
        <v>154</v>
      </c>
      <c r="P7" s="131" t="s">
        <v>161</v>
      </c>
      <c r="Q7" s="131" t="s">
        <v>181</v>
      </c>
      <c r="R7" s="132" t="s">
        <v>151</v>
      </c>
      <c r="S7" s="132" t="s">
        <v>154</v>
      </c>
      <c r="T7" s="132" t="s">
        <v>161</v>
      </c>
      <c r="U7" s="132" t="s">
        <v>181</v>
      </c>
    </row>
    <row r="8" spans="1:21" ht="2.25" customHeight="1" x14ac:dyDescent="0.2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1:21" ht="12.6" customHeight="1" x14ac:dyDescent="0.2">
      <c r="A9" s="273" t="s">
        <v>131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</row>
    <row r="10" spans="1:21" ht="1.5" customHeight="1" x14ac:dyDescent="0.2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</row>
    <row r="11" spans="1:21" ht="15" x14ac:dyDescent="0.2">
      <c r="A11" s="170" t="s">
        <v>129</v>
      </c>
      <c r="B11" s="153">
        <v>1845.3270000000002</v>
      </c>
      <c r="C11" s="153">
        <v>1845.3269999999993</v>
      </c>
      <c r="D11" s="153">
        <v>1845.3269999999998</v>
      </c>
      <c r="E11" s="153">
        <v>1845.3269999999998</v>
      </c>
      <c r="F11" s="153">
        <v>876.56807048372241</v>
      </c>
      <c r="G11" s="153">
        <v>890.96062133951636</v>
      </c>
      <c r="H11" s="153">
        <v>904.37016481926207</v>
      </c>
      <c r="I11" s="153">
        <v>911.06794426442593</v>
      </c>
      <c r="J11" s="153">
        <v>743.93432263350962</v>
      </c>
      <c r="K11" s="153">
        <v>760.06589642310701</v>
      </c>
      <c r="L11" s="153">
        <v>762.88206008202235</v>
      </c>
      <c r="M11" s="153">
        <v>779.53076145664465</v>
      </c>
      <c r="N11" s="153">
        <v>132.63374785021267</v>
      </c>
      <c r="O11" s="153">
        <v>130.89472491640933</v>
      </c>
      <c r="P11" s="153">
        <v>141.48810473723984</v>
      </c>
      <c r="Q11" s="153">
        <v>131.53718280778125</v>
      </c>
      <c r="R11" s="153">
        <v>968.75892951627782</v>
      </c>
      <c r="S11" s="153">
        <v>954.36637866048295</v>
      </c>
      <c r="T11" s="153">
        <v>940.9568351807377</v>
      </c>
      <c r="U11" s="153">
        <v>934.25905573557372</v>
      </c>
    </row>
    <row r="12" spans="1:21" ht="13.15" customHeight="1" x14ac:dyDescent="0.2">
      <c r="A12" s="171" t="s">
        <v>128</v>
      </c>
      <c r="B12" s="154">
        <v>246.28100000000012</v>
      </c>
      <c r="C12" s="154">
        <v>246.28099999999986</v>
      </c>
      <c r="D12" s="154">
        <v>246.28100000000001</v>
      </c>
      <c r="E12" s="154">
        <v>246.28100000000001</v>
      </c>
      <c r="F12" s="182">
        <v>63.179939630041616</v>
      </c>
      <c r="G12" s="182">
        <v>62.856864944711617</v>
      </c>
      <c r="H12" s="182">
        <v>73.986884533569167</v>
      </c>
      <c r="I12" s="182">
        <v>73.536652359491285</v>
      </c>
      <c r="J12" s="182">
        <v>43.484554741332992</v>
      </c>
      <c r="K12" s="182">
        <v>45.133814373327446</v>
      </c>
      <c r="L12" s="182">
        <v>49.240972253586229</v>
      </c>
      <c r="M12" s="182">
        <v>50.527614183567842</v>
      </c>
      <c r="N12" s="157">
        <v>19.695384888708624</v>
      </c>
      <c r="O12" s="157">
        <v>17.723050571384164</v>
      </c>
      <c r="P12" s="157">
        <v>24.745912279982935</v>
      </c>
      <c r="Q12" s="157">
        <v>23.009038175923447</v>
      </c>
      <c r="R12" s="155">
        <v>183.1010603699585</v>
      </c>
      <c r="S12" s="155">
        <v>183.42413505528825</v>
      </c>
      <c r="T12" s="155">
        <v>172.29411546643081</v>
      </c>
      <c r="U12" s="155">
        <v>172.74434764050869</v>
      </c>
    </row>
    <row r="13" spans="1:21" ht="12.6" customHeight="1" x14ac:dyDescent="0.2">
      <c r="A13" s="172" t="s">
        <v>0</v>
      </c>
      <c r="B13" s="154">
        <v>778.03700000000038</v>
      </c>
      <c r="C13" s="154">
        <v>778.03699999999981</v>
      </c>
      <c r="D13" s="154">
        <v>778.03700000000015</v>
      </c>
      <c r="E13" s="154">
        <v>778.03699999999981</v>
      </c>
      <c r="F13" s="182">
        <v>590.81880462380343</v>
      </c>
      <c r="G13" s="182">
        <v>599.85718446138674</v>
      </c>
      <c r="H13" s="182">
        <v>604.48877185876484</v>
      </c>
      <c r="I13" s="182">
        <v>607.09169455906806</v>
      </c>
      <c r="J13" s="182">
        <v>506.92476633690171</v>
      </c>
      <c r="K13" s="182">
        <v>517.30313520418224</v>
      </c>
      <c r="L13" s="182">
        <v>516.59648832406947</v>
      </c>
      <c r="M13" s="182">
        <v>524.94576871768425</v>
      </c>
      <c r="N13" s="182">
        <v>83.894038286901775</v>
      </c>
      <c r="O13" s="182">
        <v>82.554049257204525</v>
      </c>
      <c r="P13" s="182">
        <v>87.892283534695352</v>
      </c>
      <c r="Q13" s="182">
        <v>82.145925841383914</v>
      </c>
      <c r="R13" s="182">
        <v>187.21819537619686</v>
      </c>
      <c r="S13" s="182">
        <v>178.17981553861296</v>
      </c>
      <c r="T13" s="182">
        <v>173.5482281412354</v>
      </c>
      <c r="U13" s="182">
        <v>170.94530544093163</v>
      </c>
    </row>
    <row r="14" spans="1:21" ht="12.6" customHeight="1" x14ac:dyDescent="0.2">
      <c r="A14" s="172" t="s">
        <v>1</v>
      </c>
      <c r="B14" s="154">
        <v>470.22800000000018</v>
      </c>
      <c r="C14" s="154">
        <v>470.22799999999972</v>
      </c>
      <c r="D14" s="154">
        <v>470.22799999999972</v>
      </c>
      <c r="E14" s="154">
        <v>470.22800000000001</v>
      </c>
      <c r="F14" s="182">
        <v>214.73763375746336</v>
      </c>
      <c r="G14" s="182">
        <v>220.84173191121039</v>
      </c>
      <c r="H14" s="182">
        <v>220.27705818044205</v>
      </c>
      <c r="I14" s="182">
        <v>223.59730586253886</v>
      </c>
      <c r="J14" s="182">
        <v>185.69330908286111</v>
      </c>
      <c r="K14" s="182">
        <v>190.33709135632117</v>
      </c>
      <c r="L14" s="182">
        <v>191.63314931463205</v>
      </c>
      <c r="M14" s="182">
        <v>197.89317776564448</v>
      </c>
      <c r="N14" s="157">
        <v>29.044324674602272</v>
      </c>
      <c r="O14" s="157">
        <v>30.504640554889235</v>
      </c>
      <c r="P14" s="157">
        <v>28.643908865810005</v>
      </c>
      <c r="Q14" s="157">
        <v>25.704128096894369</v>
      </c>
      <c r="R14" s="182">
        <v>255.49036624253685</v>
      </c>
      <c r="S14" s="182">
        <v>249.38626808878931</v>
      </c>
      <c r="T14" s="182">
        <v>249.95094181955767</v>
      </c>
      <c r="U14" s="182">
        <v>246.63069413746115</v>
      </c>
    </row>
    <row r="15" spans="1:21" ht="12.6" customHeight="1" x14ac:dyDescent="0.3">
      <c r="A15" s="172" t="s">
        <v>2</v>
      </c>
      <c r="B15" s="154">
        <v>350.78099999999961</v>
      </c>
      <c r="C15" s="154">
        <v>350.78100000000006</v>
      </c>
      <c r="D15" s="154">
        <v>350.78099999999989</v>
      </c>
      <c r="E15" s="154">
        <v>350.78100000000001</v>
      </c>
      <c r="F15" s="157">
        <v>7.8316924724138541</v>
      </c>
      <c r="G15" s="157">
        <v>7.4048400222075443</v>
      </c>
      <c r="H15" s="157">
        <v>5.6174502464861593</v>
      </c>
      <c r="I15" s="157">
        <v>6.8422914833276662</v>
      </c>
      <c r="J15" s="157">
        <v>7.8316924724138541</v>
      </c>
      <c r="K15" s="157">
        <v>7.2918554892761449</v>
      </c>
      <c r="L15" s="157">
        <v>5.4114501897346026</v>
      </c>
      <c r="M15" s="157">
        <v>6.1642007897481541</v>
      </c>
      <c r="N15" s="221" t="s">
        <v>152</v>
      </c>
      <c r="O15" s="139" t="s">
        <v>83</v>
      </c>
      <c r="P15" s="139" t="s">
        <v>83</v>
      </c>
      <c r="Q15" s="139" t="s">
        <v>83</v>
      </c>
      <c r="R15" s="155">
        <v>342.94930752758574</v>
      </c>
      <c r="S15" s="155">
        <v>343.3761599777925</v>
      </c>
      <c r="T15" s="155">
        <v>345.16354975351379</v>
      </c>
      <c r="U15" s="155">
        <v>343.93870851667231</v>
      </c>
    </row>
    <row r="16" spans="1:21" ht="12.6" customHeight="1" x14ac:dyDescent="0.2">
      <c r="A16" s="172" t="s">
        <v>3</v>
      </c>
      <c r="B16" s="159">
        <v>1494.5460000000007</v>
      </c>
      <c r="C16" s="159">
        <v>1494.5459999999994</v>
      </c>
      <c r="D16" s="159">
        <v>1494.5459999999998</v>
      </c>
      <c r="E16" s="159">
        <v>1494.5459999999998</v>
      </c>
      <c r="F16" s="182">
        <v>868.73637801130849</v>
      </c>
      <c r="G16" s="182">
        <v>883.55578131730874</v>
      </c>
      <c r="H16" s="182">
        <v>898.75271457277597</v>
      </c>
      <c r="I16" s="182">
        <v>904.22565278109823</v>
      </c>
      <c r="J16" s="182">
        <v>736.1026301610957</v>
      </c>
      <c r="K16" s="182">
        <v>752.77404093383086</v>
      </c>
      <c r="L16" s="182">
        <v>757.47060989228771</v>
      </c>
      <c r="M16" s="182">
        <v>773.36656066689648</v>
      </c>
      <c r="N16" s="182">
        <v>132.63374785021267</v>
      </c>
      <c r="O16" s="182">
        <v>130.78174038347794</v>
      </c>
      <c r="P16" s="182">
        <v>141.28210468048829</v>
      </c>
      <c r="Q16" s="182">
        <v>130.85909211420173</v>
      </c>
      <c r="R16" s="182">
        <v>625.80962198869224</v>
      </c>
      <c r="S16" s="182">
        <v>610.99021868269051</v>
      </c>
      <c r="T16" s="182">
        <v>595.79328542722385</v>
      </c>
      <c r="U16" s="182">
        <v>590.32034721890147</v>
      </c>
    </row>
    <row r="17" spans="1:22" ht="2.25" customHeight="1" x14ac:dyDescent="0.2">
      <c r="A17" s="168"/>
      <c r="B17" s="178"/>
      <c r="C17" s="178"/>
      <c r="D17" s="178"/>
      <c r="E17" s="178"/>
      <c r="F17" s="169"/>
      <c r="G17" s="169"/>
      <c r="H17" s="169"/>
      <c r="I17" s="169"/>
      <c r="J17" s="179"/>
      <c r="K17" s="179"/>
      <c r="L17" s="179"/>
      <c r="M17" s="179"/>
      <c r="N17" s="169"/>
      <c r="O17" s="169"/>
      <c r="P17" s="169"/>
      <c r="Q17" s="169"/>
      <c r="R17" s="169"/>
      <c r="S17" s="169"/>
      <c r="T17" s="169"/>
      <c r="U17" s="169"/>
    </row>
    <row r="18" spans="1:22" ht="12.6" customHeight="1" x14ac:dyDescent="0.2">
      <c r="A18" s="273" t="s">
        <v>132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</row>
    <row r="19" spans="1:22" ht="3" customHeight="1" x14ac:dyDescent="0.2">
      <c r="A19" s="210"/>
      <c r="B19" s="210"/>
      <c r="C19" s="210"/>
      <c r="D19" s="222"/>
      <c r="E19" s="248"/>
      <c r="F19" s="210"/>
      <c r="G19" s="210"/>
      <c r="H19" s="222"/>
      <c r="I19" s="248"/>
      <c r="J19" s="210"/>
      <c r="K19" s="210"/>
      <c r="L19" s="222"/>
      <c r="M19" s="248"/>
      <c r="N19" s="210"/>
      <c r="O19" s="210"/>
      <c r="P19" s="222"/>
      <c r="Q19" s="248"/>
      <c r="R19" s="210"/>
      <c r="S19" s="210"/>
      <c r="T19" s="222"/>
      <c r="U19" s="248"/>
    </row>
    <row r="20" spans="1:22" ht="15" x14ac:dyDescent="0.2">
      <c r="A20" s="170" t="s">
        <v>129</v>
      </c>
      <c r="B20" s="153">
        <v>899.56000000000017</v>
      </c>
      <c r="C20" s="153">
        <v>899.55999999999949</v>
      </c>
      <c r="D20" s="153">
        <v>899.55999999999983</v>
      </c>
      <c r="E20" s="153">
        <v>899.55999999999983</v>
      </c>
      <c r="F20" s="153">
        <v>545.33910530673461</v>
      </c>
      <c r="G20" s="153">
        <v>549.15262255464938</v>
      </c>
      <c r="H20" s="153">
        <v>559.35242046172516</v>
      </c>
      <c r="I20" s="153">
        <v>562.19470735348466</v>
      </c>
      <c r="J20" s="153">
        <v>478.18044993403259</v>
      </c>
      <c r="K20" s="153">
        <v>484.09855497309798</v>
      </c>
      <c r="L20" s="153">
        <v>484.50510587953295</v>
      </c>
      <c r="M20" s="153">
        <v>495.40700593910259</v>
      </c>
      <c r="N20" s="153">
        <v>67.158655372701972</v>
      </c>
      <c r="O20" s="153">
        <v>65.054067581551351</v>
      </c>
      <c r="P20" s="153">
        <v>74.847314582192283</v>
      </c>
      <c r="Q20" s="153">
        <v>66.787701414382113</v>
      </c>
      <c r="R20" s="153">
        <v>354.22089469326556</v>
      </c>
      <c r="S20" s="153">
        <v>350.40737744535016</v>
      </c>
      <c r="T20" s="153">
        <v>340.20757953827473</v>
      </c>
      <c r="U20" s="153">
        <v>337.36529264651512</v>
      </c>
    </row>
    <row r="21" spans="1:22" ht="13.15" customHeight="1" x14ac:dyDescent="0.2">
      <c r="A21" s="171" t="s">
        <v>130</v>
      </c>
      <c r="B21" s="154">
        <v>126.13400000000007</v>
      </c>
      <c r="C21" s="154">
        <v>126.13399999999994</v>
      </c>
      <c r="D21" s="154">
        <v>126.13399999999997</v>
      </c>
      <c r="E21" s="154">
        <v>126.134</v>
      </c>
      <c r="F21" s="182">
        <v>41.503015283524029</v>
      </c>
      <c r="G21" s="182">
        <v>40.843064353145373</v>
      </c>
      <c r="H21" s="182">
        <v>49.512721630594008</v>
      </c>
      <c r="I21" s="182">
        <v>46.870527800000005</v>
      </c>
      <c r="J21" s="182">
        <v>29.90113703375129</v>
      </c>
      <c r="K21" s="182">
        <v>30.861600916006417</v>
      </c>
      <c r="L21" s="182">
        <v>32.166746188845735</v>
      </c>
      <c r="M21" s="182">
        <v>31.968124759999998</v>
      </c>
      <c r="N21" s="157">
        <v>11.60187824977274</v>
      </c>
      <c r="O21" s="157">
        <v>9.9814634371389612</v>
      </c>
      <c r="P21" s="157">
        <v>17.345975441748273</v>
      </c>
      <c r="Q21" s="157">
        <v>14.90240305</v>
      </c>
      <c r="R21" s="182">
        <v>84.63098471647605</v>
      </c>
      <c r="S21" s="182">
        <v>85.290935646854578</v>
      </c>
      <c r="T21" s="182">
        <v>76.621278369405957</v>
      </c>
      <c r="U21" s="182">
        <v>79.26347220000001</v>
      </c>
    </row>
    <row r="22" spans="1:22" ht="12.6" customHeight="1" x14ac:dyDescent="0.2">
      <c r="A22" s="172" t="s">
        <v>0</v>
      </c>
      <c r="B22" s="154">
        <v>394.92800000000017</v>
      </c>
      <c r="C22" s="154">
        <v>394.92799999999988</v>
      </c>
      <c r="D22" s="154">
        <v>394.92800000000011</v>
      </c>
      <c r="E22" s="154">
        <v>394.928</v>
      </c>
      <c r="F22" s="156">
        <v>355.17134759385436</v>
      </c>
      <c r="G22" s="156">
        <v>361.15874056348923</v>
      </c>
      <c r="H22" s="156">
        <v>367.03428837169918</v>
      </c>
      <c r="I22" s="156">
        <v>368.92211379999998</v>
      </c>
      <c r="J22" s="156">
        <v>315.33056291269213</v>
      </c>
      <c r="K22" s="156">
        <v>324.00686031778906</v>
      </c>
      <c r="L22" s="156">
        <v>327.50734166457511</v>
      </c>
      <c r="M22" s="156">
        <v>332.00409360000003</v>
      </c>
      <c r="N22" s="156">
        <v>39.840784681162184</v>
      </c>
      <c r="O22" s="157">
        <v>37.15188024570012</v>
      </c>
      <c r="P22" s="156">
        <v>39.526946707124097</v>
      </c>
      <c r="Q22" s="157">
        <v>36.91802016458756</v>
      </c>
      <c r="R22" s="156">
        <v>39.75665240614584</v>
      </c>
      <c r="S22" s="157">
        <v>33.769259436510715</v>
      </c>
      <c r="T22" s="157">
        <v>27.893711628300945</v>
      </c>
      <c r="U22" s="157">
        <v>26.005886230000002</v>
      </c>
    </row>
    <row r="23" spans="1:22" ht="12.6" customHeight="1" x14ac:dyDescent="0.2">
      <c r="A23" s="172" t="s">
        <v>1</v>
      </c>
      <c r="B23" s="154">
        <v>227.85499999999996</v>
      </c>
      <c r="C23" s="154">
        <v>227.85499999999982</v>
      </c>
      <c r="D23" s="154">
        <v>227.8549999999999</v>
      </c>
      <c r="E23" s="154">
        <v>227.85499999999999</v>
      </c>
      <c r="F23" s="156">
        <v>143.61474295893055</v>
      </c>
      <c r="G23" s="156">
        <v>143.04327140975235</v>
      </c>
      <c r="H23" s="156">
        <v>139.98022215458323</v>
      </c>
      <c r="I23" s="156">
        <v>141.7697446</v>
      </c>
      <c r="J23" s="156">
        <v>127.89875051716348</v>
      </c>
      <c r="K23" s="156">
        <v>125.12254751104005</v>
      </c>
      <c r="L23" s="156">
        <v>122.10758444985062</v>
      </c>
      <c r="M23" s="156">
        <v>127.4805571</v>
      </c>
      <c r="N23" s="157">
        <v>15.71599244176706</v>
      </c>
      <c r="O23" s="157">
        <v>17.920723898712268</v>
      </c>
      <c r="P23" s="157">
        <v>17.872637704732622</v>
      </c>
      <c r="Q23" s="157">
        <v>14.28918751</v>
      </c>
      <c r="R23" s="156">
        <v>84.240257041069427</v>
      </c>
      <c r="S23" s="156">
        <v>84.811728590247483</v>
      </c>
      <c r="T23" s="156">
        <v>87.874777845416659</v>
      </c>
      <c r="U23" s="156">
        <v>86.08525539</v>
      </c>
    </row>
    <row r="24" spans="1:22" ht="12.6" customHeight="1" x14ac:dyDescent="0.3">
      <c r="A24" s="172" t="s">
        <v>2</v>
      </c>
      <c r="B24" s="154">
        <v>150.64299999999992</v>
      </c>
      <c r="C24" s="154">
        <v>150.64299999999989</v>
      </c>
      <c r="D24" s="154">
        <v>150.64299999999994</v>
      </c>
      <c r="E24" s="154">
        <v>150.643</v>
      </c>
      <c r="F24" s="158">
        <v>5.0499994704256688</v>
      </c>
      <c r="G24" s="158">
        <v>4.1075462282624606</v>
      </c>
      <c r="H24" s="158">
        <v>2.8251883048487749</v>
      </c>
      <c r="I24" s="157">
        <v>4.6323211739999994</v>
      </c>
      <c r="J24" s="158">
        <v>5.0499994704256688</v>
      </c>
      <c r="K24" s="158">
        <v>4.1075462282624606</v>
      </c>
      <c r="L24" s="158">
        <v>2.7234335762614745</v>
      </c>
      <c r="M24" s="157">
        <v>3.9542304810000002</v>
      </c>
      <c r="N24" s="221" t="s">
        <v>152</v>
      </c>
      <c r="O24" s="221" t="s">
        <v>152</v>
      </c>
      <c r="P24" s="139" t="s">
        <v>83</v>
      </c>
      <c r="Q24" s="139" t="s">
        <v>83</v>
      </c>
      <c r="R24" s="156">
        <v>145.59300052957423</v>
      </c>
      <c r="S24" s="156">
        <v>146.53545377173739</v>
      </c>
      <c r="T24" s="156">
        <v>147.81781169515114</v>
      </c>
      <c r="U24" s="156">
        <v>146.01067879999999</v>
      </c>
      <c r="V24" s="264"/>
    </row>
    <row r="25" spans="1:22" ht="12.6" customHeight="1" x14ac:dyDescent="0.2">
      <c r="A25" s="172" t="s">
        <v>3</v>
      </c>
      <c r="B25" s="154">
        <v>748.91700000000026</v>
      </c>
      <c r="C25" s="154">
        <v>748.91699999999969</v>
      </c>
      <c r="D25" s="154">
        <v>748.91700000000003</v>
      </c>
      <c r="E25" s="154">
        <v>748.91699999999969</v>
      </c>
      <c r="F25" s="159">
        <v>540.28910583630886</v>
      </c>
      <c r="G25" s="159">
        <v>545.04507632638683</v>
      </c>
      <c r="H25" s="159">
        <v>556.52723215687649</v>
      </c>
      <c r="I25" s="159">
        <v>557.56238619999999</v>
      </c>
      <c r="J25" s="160">
        <v>473.13045046360691</v>
      </c>
      <c r="K25" s="160">
        <v>479.99100874483554</v>
      </c>
      <c r="L25" s="160">
        <v>481.78167230327142</v>
      </c>
      <c r="M25" s="160">
        <v>491.45277549999997</v>
      </c>
      <c r="N25" s="160">
        <v>67.158655372701972</v>
      </c>
      <c r="O25" s="160">
        <v>65.054067581551351</v>
      </c>
      <c r="P25" s="160">
        <v>74.745559853604973</v>
      </c>
      <c r="Q25" s="160">
        <v>66.109610719999992</v>
      </c>
      <c r="R25" s="159">
        <v>208.62789416369131</v>
      </c>
      <c r="S25" s="159">
        <v>203.87192367361277</v>
      </c>
      <c r="T25" s="159">
        <v>192.38976784312359</v>
      </c>
      <c r="U25" s="159">
        <v>191.35461379999998</v>
      </c>
    </row>
    <row r="26" spans="1:22" ht="2.25" customHeight="1" x14ac:dyDescent="0.2">
      <c r="A26" s="168"/>
      <c r="B26" s="168"/>
      <c r="C26" s="168"/>
      <c r="D26" s="168"/>
      <c r="E26" s="168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</row>
    <row r="27" spans="1:22" ht="12.6" customHeight="1" x14ac:dyDescent="0.2">
      <c r="A27" s="273" t="s">
        <v>133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</row>
    <row r="28" spans="1:22" ht="1.5" customHeight="1" x14ac:dyDescent="0.2">
      <c r="A28" s="210"/>
      <c r="B28" s="210"/>
      <c r="C28" s="210"/>
      <c r="D28" s="222"/>
      <c r="E28" s="248"/>
      <c r="F28" s="210"/>
      <c r="G28" s="210"/>
      <c r="H28" s="222"/>
      <c r="I28" s="248"/>
      <c r="J28" s="210"/>
      <c r="K28" s="210"/>
      <c r="L28" s="222"/>
      <c r="M28" s="248"/>
      <c r="N28" s="210"/>
      <c r="O28" s="210"/>
      <c r="P28" s="222"/>
      <c r="Q28" s="248"/>
      <c r="R28" s="210"/>
      <c r="S28" s="210"/>
      <c r="T28" s="222"/>
      <c r="U28" s="248"/>
    </row>
    <row r="29" spans="1:22" ht="15" x14ac:dyDescent="0.2">
      <c r="A29" s="170" t="s">
        <v>129</v>
      </c>
      <c r="B29" s="153">
        <v>945.76700000000017</v>
      </c>
      <c r="C29" s="153">
        <v>945.76699999999971</v>
      </c>
      <c r="D29" s="153">
        <v>945.76699999999994</v>
      </c>
      <c r="E29" s="153">
        <v>945.76699999999971</v>
      </c>
      <c r="F29" s="153">
        <v>331.22896517698774</v>
      </c>
      <c r="G29" s="153">
        <v>341.80799878486698</v>
      </c>
      <c r="H29" s="153">
        <v>345.01774435753697</v>
      </c>
      <c r="I29" s="153">
        <v>348.87323691094116</v>
      </c>
      <c r="J29" s="153">
        <v>265.75387269947709</v>
      </c>
      <c r="K29" s="153">
        <v>275.96734145000903</v>
      </c>
      <c r="L29" s="153">
        <v>278.3769542024894</v>
      </c>
      <c r="M29" s="153">
        <v>284.12375551754201</v>
      </c>
      <c r="N29" s="153">
        <v>65.475092477510685</v>
      </c>
      <c r="O29" s="153">
        <v>65.840657334857966</v>
      </c>
      <c r="P29" s="153">
        <v>66.640790155047554</v>
      </c>
      <c r="Q29" s="153">
        <v>64.749481393399122</v>
      </c>
      <c r="R29" s="153">
        <v>614.53803482301225</v>
      </c>
      <c r="S29" s="153">
        <v>603.95900121513273</v>
      </c>
      <c r="T29" s="153">
        <v>600.74925564246291</v>
      </c>
      <c r="U29" s="153">
        <v>596.89376308905867</v>
      </c>
    </row>
    <row r="30" spans="1:22" ht="13.15" customHeight="1" x14ac:dyDescent="0.2">
      <c r="A30" s="171" t="s">
        <v>130</v>
      </c>
      <c r="B30" s="161">
        <v>120.14700000000005</v>
      </c>
      <c r="C30" s="161">
        <v>120.14699999999991</v>
      </c>
      <c r="D30" s="161">
        <v>120.14700000000002</v>
      </c>
      <c r="E30" s="161">
        <v>120.14700000000001</v>
      </c>
      <c r="F30" s="156">
        <v>21.676924346517588</v>
      </c>
      <c r="G30" s="157">
        <v>22.013800591566238</v>
      </c>
      <c r="H30" s="157">
        <v>24.474162902975156</v>
      </c>
      <c r="I30" s="157">
        <v>26.66612456</v>
      </c>
      <c r="J30" s="157">
        <v>13.583417707581704</v>
      </c>
      <c r="K30" s="157">
        <v>14.272213457321035</v>
      </c>
      <c r="L30" s="157">
        <v>17.074226064740493</v>
      </c>
      <c r="M30" s="157">
        <v>18.559489430000003</v>
      </c>
      <c r="N30" s="157">
        <v>8.0935066389358816</v>
      </c>
      <c r="O30" s="157">
        <v>7.7415871342452007</v>
      </c>
      <c r="P30" s="157">
        <v>7.3999368382346624</v>
      </c>
      <c r="Q30" s="157">
        <v>8.1066351290000007</v>
      </c>
      <c r="R30" s="156">
        <v>98.470075653482468</v>
      </c>
      <c r="S30" s="156">
        <v>98.133199408433683</v>
      </c>
      <c r="T30" s="156">
        <v>95.672837097024853</v>
      </c>
      <c r="U30" s="156">
        <v>93.480875440000005</v>
      </c>
    </row>
    <row r="31" spans="1:22" ht="12.6" customHeight="1" x14ac:dyDescent="0.2">
      <c r="A31" s="172" t="s">
        <v>0</v>
      </c>
      <c r="B31" s="161">
        <v>383.10900000000009</v>
      </c>
      <c r="C31" s="161">
        <v>383.10899999999981</v>
      </c>
      <c r="D31" s="161">
        <v>383.10900000000004</v>
      </c>
      <c r="E31" s="161">
        <v>383.10899999999998</v>
      </c>
      <c r="F31" s="156">
        <v>235.64745702994915</v>
      </c>
      <c r="G31" s="156">
        <v>238.69844389789759</v>
      </c>
      <c r="H31" s="156">
        <v>237.4544834870656</v>
      </c>
      <c r="I31" s="156">
        <v>238.16958080000001</v>
      </c>
      <c r="J31" s="156">
        <v>191.59420342420955</v>
      </c>
      <c r="K31" s="156">
        <v>193.29627488639318</v>
      </c>
      <c r="L31" s="156">
        <v>189.08914665949436</v>
      </c>
      <c r="M31" s="156">
        <v>192.9416751</v>
      </c>
      <c r="N31" s="157">
        <v>44.053253605739592</v>
      </c>
      <c r="O31" s="157">
        <v>45.402169011504405</v>
      </c>
      <c r="P31" s="160">
        <v>48.365336827571255</v>
      </c>
      <c r="Q31" s="157">
        <v>45.227905680000006</v>
      </c>
      <c r="R31" s="156">
        <v>147.461542970051</v>
      </c>
      <c r="S31" s="156">
        <v>144.41055610210225</v>
      </c>
      <c r="T31" s="156">
        <v>145.65451651293444</v>
      </c>
      <c r="U31" s="156">
        <v>144.9394192</v>
      </c>
    </row>
    <row r="32" spans="1:22" ht="12.6" customHeight="1" x14ac:dyDescent="0.2">
      <c r="A32" s="172" t="s">
        <v>1</v>
      </c>
      <c r="B32" s="161">
        <v>242.37300000000025</v>
      </c>
      <c r="C32" s="161">
        <v>242.37299999999991</v>
      </c>
      <c r="D32" s="161">
        <v>242.37299999999982</v>
      </c>
      <c r="E32" s="161">
        <v>242.37299999999999</v>
      </c>
      <c r="F32" s="156">
        <v>71.122890798532822</v>
      </c>
      <c r="G32" s="156">
        <v>77.798460501458081</v>
      </c>
      <c r="H32" s="156">
        <v>80.296836025858823</v>
      </c>
      <c r="I32" s="156">
        <v>81.827561250000002</v>
      </c>
      <c r="J32" s="156">
        <v>57.794558565697621</v>
      </c>
      <c r="K32" s="156">
        <v>65.214543845281113</v>
      </c>
      <c r="L32" s="156">
        <v>69.525564864781444</v>
      </c>
      <c r="M32" s="156">
        <v>70.41262067000001</v>
      </c>
      <c r="N32" s="157">
        <v>13.328332232835212</v>
      </c>
      <c r="O32" s="157">
        <v>12.583916656176966</v>
      </c>
      <c r="P32" s="157">
        <v>10.771271161077387</v>
      </c>
      <c r="Q32" s="157">
        <v>11.41494059</v>
      </c>
      <c r="R32" s="156">
        <v>171.25010920146738</v>
      </c>
      <c r="S32" s="156">
        <v>164.57453949854181</v>
      </c>
      <c r="T32" s="156">
        <v>162.076163974141</v>
      </c>
      <c r="U32" s="156">
        <v>160.54543870000001</v>
      </c>
    </row>
    <row r="33" spans="1:21" ht="12.6" customHeight="1" x14ac:dyDescent="0.3">
      <c r="A33" s="172" t="s">
        <v>2</v>
      </c>
      <c r="B33" s="161">
        <v>200.13799999999969</v>
      </c>
      <c r="C33" s="161">
        <v>200.13800000000018</v>
      </c>
      <c r="D33" s="161">
        <v>200.13799999999998</v>
      </c>
      <c r="E33" s="161">
        <v>200.13800000000001</v>
      </c>
      <c r="F33" s="192">
        <v>2.7816930019881867</v>
      </c>
      <c r="G33" s="192">
        <v>3.2972937939450842</v>
      </c>
      <c r="H33" s="192">
        <v>2.7922619416373839</v>
      </c>
      <c r="I33" s="139" t="s">
        <v>83</v>
      </c>
      <c r="J33" s="192">
        <v>2.7816930019881867</v>
      </c>
      <c r="K33" s="192">
        <v>3.1843092610136838</v>
      </c>
      <c r="L33" s="139" t="s">
        <v>83</v>
      </c>
      <c r="M33" s="139" t="s">
        <v>83</v>
      </c>
      <c r="N33" s="221" t="s">
        <v>152</v>
      </c>
      <c r="O33" s="139" t="s">
        <v>83</v>
      </c>
      <c r="P33" s="139" t="s">
        <v>83</v>
      </c>
      <c r="Q33" s="221" t="s">
        <v>152</v>
      </c>
      <c r="R33" s="156">
        <v>197.35630699801152</v>
      </c>
      <c r="S33" s="156">
        <v>196.84070620605507</v>
      </c>
      <c r="T33" s="156">
        <v>197.3457380583626</v>
      </c>
      <c r="U33" s="156">
        <v>197.92802970000002</v>
      </c>
    </row>
    <row r="34" spans="1:21" ht="12" customHeight="1" x14ac:dyDescent="0.2">
      <c r="A34" s="172" t="s">
        <v>3</v>
      </c>
      <c r="B34" s="159">
        <v>745.62900000000036</v>
      </c>
      <c r="C34" s="159">
        <v>745.62899999999968</v>
      </c>
      <c r="D34" s="159">
        <v>745.62899999999991</v>
      </c>
      <c r="E34" s="159">
        <v>745.62900000000002</v>
      </c>
      <c r="F34" s="159">
        <v>328.44727217499957</v>
      </c>
      <c r="G34" s="159">
        <v>338.51070499092191</v>
      </c>
      <c r="H34" s="159">
        <v>342.22548241589959</v>
      </c>
      <c r="I34" s="159">
        <v>346.66326659999999</v>
      </c>
      <c r="J34" s="160">
        <v>262.97217969748891</v>
      </c>
      <c r="K34" s="160">
        <v>272.78303218899532</v>
      </c>
      <c r="L34" s="160">
        <v>275.68893758901629</v>
      </c>
      <c r="M34" s="160">
        <v>281.91378520000001</v>
      </c>
      <c r="N34" s="160">
        <v>65.475092477510685</v>
      </c>
      <c r="O34" s="160">
        <v>65.727672801926573</v>
      </c>
      <c r="P34" s="160">
        <v>66.536544826883301</v>
      </c>
      <c r="Q34" s="160">
        <v>64.74948139</v>
      </c>
      <c r="R34" s="160">
        <v>417.18172782500085</v>
      </c>
      <c r="S34" s="160">
        <v>407.11829500907771</v>
      </c>
      <c r="T34" s="160">
        <v>403.40351758410031</v>
      </c>
      <c r="U34" s="160">
        <v>398.96573340000003</v>
      </c>
    </row>
    <row r="35" spans="1:21" ht="12" customHeight="1" x14ac:dyDescent="0.2">
      <c r="A35" s="168"/>
      <c r="B35" s="168"/>
      <c r="C35" s="168"/>
      <c r="D35" s="168"/>
      <c r="E35" s="168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</row>
    <row r="36" spans="1:21" ht="13.9" customHeight="1" x14ac:dyDescent="0.2">
      <c r="A36" s="274" t="s">
        <v>134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</row>
    <row r="37" spans="1:21" ht="6.75" customHeight="1" x14ac:dyDescent="0.2">
      <c r="A37" s="212"/>
      <c r="B37" s="180"/>
      <c r="C37" s="180"/>
      <c r="D37" s="180"/>
      <c r="E37" s="250"/>
      <c r="F37" s="180"/>
      <c r="G37" s="180"/>
      <c r="H37" s="180"/>
      <c r="I37" s="250"/>
      <c r="J37" s="180"/>
      <c r="K37" s="180"/>
      <c r="L37" s="180"/>
      <c r="M37" s="250"/>
      <c r="N37" s="180"/>
      <c r="O37" s="180"/>
      <c r="P37" s="180"/>
      <c r="Q37" s="250"/>
      <c r="R37" s="180"/>
      <c r="S37" s="180"/>
      <c r="T37" s="180"/>
      <c r="U37" s="250"/>
    </row>
    <row r="38" spans="1:21" ht="13.15" customHeight="1" x14ac:dyDescent="0.2">
      <c r="A38" s="273" t="s">
        <v>131</v>
      </c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</row>
    <row r="39" spans="1:21" ht="1.5" customHeight="1" x14ac:dyDescent="0.2">
      <c r="A39" s="210"/>
      <c r="B39" s="210"/>
      <c r="C39" s="210"/>
      <c r="D39" s="222"/>
      <c r="E39" s="248"/>
      <c r="F39" s="210"/>
      <c r="G39" s="210"/>
      <c r="H39" s="222"/>
      <c r="I39" s="248"/>
      <c r="J39" s="210"/>
      <c r="K39" s="210"/>
      <c r="L39" s="222"/>
      <c r="M39" s="248"/>
      <c r="N39" s="210"/>
      <c r="O39" s="210"/>
      <c r="P39" s="222"/>
      <c r="Q39" s="248"/>
      <c r="R39" s="210"/>
      <c r="S39" s="210"/>
      <c r="T39" s="222"/>
      <c r="U39" s="248"/>
    </row>
    <row r="40" spans="1:21" ht="12.75" x14ac:dyDescent="0.2">
      <c r="A40" s="170" t="s">
        <v>127</v>
      </c>
      <c r="B40" s="162">
        <v>100</v>
      </c>
      <c r="C40" s="162">
        <v>100</v>
      </c>
      <c r="D40" s="162">
        <v>100</v>
      </c>
      <c r="E40" s="162">
        <v>100</v>
      </c>
      <c r="F40" s="162">
        <v>100</v>
      </c>
      <c r="G40" s="162">
        <v>100</v>
      </c>
      <c r="H40" s="162">
        <v>100</v>
      </c>
      <c r="I40" s="162">
        <v>100</v>
      </c>
      <c r="J40" s="162">
        <v>100</v>
      </c>
      <c r="K40" s="162">
        <v>100</v>
      </c>
      <c r="L40" s="162">
        <v>100</v>
      </c>
      <c r="M40" s="162">
        <v>100</v>
      </c>
      <c r="N40" s="162">
        <v>100</v>
      </c>
      <c r="O40" s="162">
        <v>100</v>
      </c>
      <c r="P40" s="162">
        <v>100</v>
      </c>
      <c r="Q40" s="162">
        <v>100</v>
      </c>
      <c r="R40" s="162">
        <v>100</v>
      </c>
      <c r="S40" s="162">
        <v>100</v>
      </c>
      <c r="T40" s="162">
        <v>100</v>
      </c>
      <c r="U40" s="162">
        <v>100</v>
      </c>
    </row>
    <row r="41" spans="1:21" ht="13.15" customHeight="1" x14ac:dyDescent="0.2">
      <c r="A41" s="171" t="s">
        <v>128</v>
      </c>
      <c r="B41" s="163">
        <v>13.346198261879877</v>
      </c>
      <c r="C41" s="163">
        <v>13.346198261879868</v>
      </c>
      <c r="D41" s="163">
        <v>13.346198261879874</v>
      </c>
      <c r="E41" s="163">
        <v>13.346198261879874</v>
      </c>
      <c r="F41" s="164">
        <v>7.2076478436154554</v>
      </c>
      <c r="G41" s="164">
        <v>7.0549543312261491</v>
      </c>
      <c r="H41" s="164">
        <v>8.1810399559515989</v>
      </c>
      <c r="I41" s="164">
        <v>8.0714784031681628</v>
      </c>
      <c r="J41" s="165">
        <v>5.8452142102274181</v>
      </c>
      <c r="K41" s="165">
        <v>5.9381449142407963</v>
      </c>
      <c r="L41" s="165">
        <v>6.4545982701824212</v>
      </c>
      <c r="M41" s="165">
        <v>6.4817986257721341</v>
      </c>
      <c r="N41" s="167">
        <v>14.849452125073945</v>
      </c>
      <c r="O41" s="167">
        <v>13.539927283320456</v>
      </c>
      <c r="P41" s="165">
        <v>17.489747513360946</v>
      </c>
      <c r="Q41" s="167">
        <v>17.492421294705061</v>
      </c>
      <c r="R41" s="165">
        <v>18.900580401502445</v>
      </c>
      <c r="S41" s="165">
        <v>19.219467403360991</v>
      </c>
      <c r="T41" s="165">
        <v>18.310522759881625</v>
      </c>
      <c r="U41" s="165">
        <v>18.489983755576361</v>
      </c>
    </row>
    <row r="42" spans="1:21" ht="12.6" customHeight="1" x14ac:dyDescent="0.2">
      <c r="A42" s="172" t="s">
        <v>0</v>
      </c>
      <c r="B42" s="163">
        <v>42.1625543873796</v>
      </c>
      <c r="C42" s="163">
        <v>42.162554387379586</v>
      </c>
      <c r="D42" s="163">
        <v>42.162554387379593</v>
      </c>
      <c r="E42" s="163">
        <v>42.162554387379572</v>
      </c>
      <c r="F42" s="164">
        <v>67.401360432598011</v>
      </c>
      <c r="G42" s="164">
        <v>67.327014246660013</v>
      </c>
      <c r="H42" s="164">
        <v>66.840857358399433</v>
      </c>
      <c r="I42" s="164">
        <v>66.635172314093339</v>
      </c>
      <c r="J42" s="165">
        <v>68.141064461497109</v>
      </c>
      <c r="K42" s="165">
        <v>68.060300776370369</v>
      </c>
      <c r="L42" s="165">
        <v>67.716428967870442</v>
      </c>
      <c r="M42" s="165">
        <v>67.341251259509178</v>
      </c>
      <c r="N42" s="165">
        <v>63.252407209095729</v>
      </c>
      <c r="O42" s="165">
        <v>63.069042171045744</v>
      </c>
      <c r="P42" s="165">
        <v>62.119910149281978</v>
      </c>
      <c r="Q42" s="165">
        <v>62.450726165715388</v>
      </c>
      <c r="R42" s="165">
        <v>19.325571065412415</v>
      </c>
      <c r="S42" s="165">
        <v>18.669959412097086</v>
      </c>
      <c r="T42" s="165">
        <v>18.443803334283711</v>
      </c>
      <c r="U42" s="165">
        <v>18.297420227448651</v>
      </c>
    </row>
    <row r="43" spans="1:21" ht="12.6" customHeight="1" x14ac:dyDescent="0.2">
      <c r="A43" s="172" t="s">
        <v>1</v>
      </c>
      <c r="B43" s="163">
        <v>25.482096127136284</v>
      </c>
      <c r="C43" s="163">
        <v>25.482096127136266</v>
      </c>
      <c r="D43" s="163">
        <v>25.482096127136263</v>
      </c>
      <c r="E43" s="163">
        <v>25.482096127136277</v>
      </c>
      <c r="F43" s="164">
        <v>24.497542288867908</v>
      </c>
      <c r="G43" s="164">
        <v>24.786923980903385</v>
      </c>
      <c r="H43" s="164">
        <v>24.356957665057902</v>
      </c>
      <c r="I43" s="164">
        <v>24.542330489200332</v>
      </c>
      <c r="J43" s="165">
        <v>24.960981558897736</v>
      </c>
      <c r="K43" s="165">
        <v>25.042182822838555</v>
      </c>
      <c r="L43" s="165">
        <v>25.119629801496231</v>
      </c>
      <c r="M43" s="165">
        <v>25.386192251843642</v>
      </c>
      <c r="N43" s="165">
        <v>21.898140665830322</v>
      </c>
      <c r="O43" s="165">
        <v>23.304713443853299</v>
      </c>
      <c r="P43" s="165">
        <v>20.244747018843128</v>
      </c>
      <c r="Q43" s="165">
        <v>19.541339983277954</v>
      </c>
      <c r="R43" s="165">
        <v>26.372956001562603</v>
      </c>
      <c r="S43" s="165">
        <v>26.131082744010705</v>
      </c>
      <c r="T43" s="165">
        <v>26.563486493144762</v>
      </c>
      <c r="U43" s="165">
        <v>26.398533963717423</v>
      </c>
    </row>
    <row r="44" spans="1:21" ht="12.6" customHeight="1" x14ac:dyDescent="0.3">
      <c r="A44" s="172" t="s">
        <v>2</v>
      </c>
      <c r="B44" s="163">
        <v>19.009151223604249</v>
      </c>
      <c r="C44" s="163">
        <v>19.009151223604281</v>
      </c>
      <c r="D44" s="163">
        <v>19.009151223604267</v>
      </c>
      <c r="E44" s="163">
        <v>19.009151223604274</v>
      </c>
      <c r="F44" s="167">
        <v>0.8934494349186185</v>
      </c>
      <c r="G44" s="167">
        <v>0.83110744121044577</v>
      </c>
      <c r="H44" s="167">
        <v>0.62114502059107657</v>
      </c>
      <c r="I44" s="167">
        <v>0.75101879353816647</v>
      </c>
      <c r="J44" s="167">
        <v>1.0527397693777392</v>
      </c>
      <c r="K44" s="167">
        <v>0.95937148655028948</v>
      </c>
      <c r="L44" s="167">
        <v>0.70934296045089629</v>
      </c>
      <c r="M44" s="167">
        <v>0.79075786287504846</v>
      </c>
      <c r="N44" s="221" t="s">
        <v>152</v>
      </c>
      <c r="O44" s="139" t="s">
        <v>83</v>
      </c>
      <c r="P44" s="139" t="s">
        <v>83</v>
      </c>
      <c r="Q44" s="139" t="s">
        <v>83</v>
      </c>
      <c r="R44" s="165">
        <v>35.400892531522544</v>
      </c>
      <c r="S44" s="165">
        <v>35.979490440531222</v>
      </c>
      <c r="T44" s="165">
        <v>36.682187412689899</v>
      </c>
      <c r="U44" s="165">
        <v>36.814062053257565</v>
      </c>
    </row>
    <row r="45" spans="1:21" ht="12.6" customHeight="1" x14ac:dyDescent="0.2">
      <c r="A45" s="172" t="s">
        <v>3</v>
      </c>
      <c r="B45" s="163">
        <v>80.990848776395751</v>
      </c>
      <c r="C45" s="163">
        <v>80.990848776395723</v>
      </c>
      <c r="D45" s="163">
        <v>80.990848776395723</v>
      </c>
      <c r="E45" s="163">
        <v>80.990848776395723</v>
      </c>
      <c r="F45" s="164">
        <v>99.106550565081378</v>
      </c>
      <c r="G45" s="164">
        <v>99.168892558789551</v>
      </c>
      <c r="H45" s="164">
        <v>99.378854979408928</v>
      </c>
      <c r="I45" s="164">
        <v>99.248981206461835</v>
      </c>
      <c r="J45" s="165">
        <v>98.947260230622263</v>
      </c>
      <c r="K45" s="165">
        <v>99.040628513449718</v>
      </c>
      <c r="L45" s="165">
        <v>99.290657039549103</v>
      </c>
      <c r="M45" s="165">
        <v>99.20924213712496</v>
      </c>
      <c r="N45" s="165">
        <v>100</v>
      </c>
      <c r="O45" s="165">
        <v>99.913682898219506</v>
      </c>
      <c r="P45" s="165">
        <v>99.854404681486059</v>
      </c>
      <c r="Q45" s="165">
        <v>99.484487443698399</v>
      </c>
      <c r="R45" s="165">
        <v>64.59910746847747</v>
      </c>
      <c r="S45" s="165">
        <v>64.020509559468792</v>
      </c>
      <c r="T45" s="165">
        <v>63.317812587310108</v>
      </c>
      <c r="U45" s="165">
        <v>63.185937946742442</v>
      </c>
    </row>
    <row r="46" spans="1:21" ht="7.9" customHeight="1" x14ac:dyDescent="0.2">
      <c r="A46" s="168"/>
      <c r="B46" s="168"/>
      <c r="C46" s="168"/>
      <c r="D46" s="168"/>
      <c r="E46" s="168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</row>
    <row r="47" spans="1:21" s="118" customFormat="1" ht="13.15" customHeight="1" x14ac:dyDescent="0.2">
      <c r="A47" s="273" t="s">
        <v>132</v>
      </c>
      <c r="B47" s="273"/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</row>
    <row r="48" spans="1:21" ht="1.5" customHeight="1" x14ac:dyDescent="0.2">
      <c r="A48" s="210"/>
      <c r="B48" s="210"/>
      <c r="C48" s="210"/>
      <c r="D48" s="222"/>
      <c r="E48" s="248"/>
      <c r="F48" s="210"/>
      <c r="G48" s="210"/>
      <c r="H48" s="222"/>
      <c r="I48" s="248"/>
      <c r="J48" s="210"/>
      <c r="K48" s="210"/>
      <c r="L48" s="222"/>
      <c r="M48" s="248"/>
      <c r="N48" s="210"/>
      <c r="O48" s="210"/>
      <c r="P48" s="222"/>
      <c r="Q48" s="248"/>
      <c r="R48" s="210"/>
      <c r="S48" s="210"/>
      <c r="T48" s="222"/>
      <c r="U48" s="248"/>
    </row>
    <row r="49" spans="1:21" ht="12.75" x14ac:dyDescent="0.2">
      <c r="A49" s="170" t="s">
        <v>127</v>
      </c>
      <c r="B49" s="162">
        <v>100</v>
      </c>
      <c r="C49" s="162">
        <v>100</v>
      </c>
      <c r="D49" s="162">
        <v>100</v>
      </c>
      <c r="E49" s="162">
        <v>100</v>
      </c>
      <c r="F49" s="162">
        <v>100</v>
      </c>
      <c r="G49" s="162">
        <v>100</v>
      </c>
      <c r="H49" s="162">
        <v>100</v>
      </c>
      <c r="I49" s="162">
        <v>100</v>
      </c>
      <c r="J49" s="162">
        <v>100</v>
      </c>
      <c r="K49" s="162">
        <v>100</v>
      </c>
      <c r="L49" s="162">
        <v>100</v>
      </c>
      <c r="M49" s="162">
        <v>100</v>
      </c>
      <c r="N49" s="162">
        <v>100</v>
      </c>
      <c r="O49" s="162">
        <v>100</v>
      </c>
      <c r="P49" s="162">
        <v>100</v>
      </c>
      <c r="Q49" s="162">
        <v>100</v>
      </c>
      <c r="R49" s="162">
        <v>100</v>
      </c>
      <c r="S49" s="162">
        <v>100</v>
      </c>
      <c r="T49" s="162">
        <v>100</v>
      </c>
      <c r="U49" s="162">
        <v>100</v>
      </c>
    </row>
    <row r="50" spans="1:21" ht="13.15" customHeight="1" x14ac:dyDescent="0.2">
      <c r="A50" s="171" t="s">
        <v>130</v>
      </c>
      <c r="B50" s="163">
        <v>14.021743963715599</v>
      </c>
      <c r="C50" s="163">
        <v>14.021743963715593</v>
      </c>
      <c r="D50" s="163">
        <v>14.021743963715593</v>
      </c>
      <c r="E50" s="163">
        <v>14.021743963715599</v>
      </c>
      <c r="F50" s="164">
        <v>7.6104968229226859</v>
      </c>
      <c r="G50" s="164">
        <v>7.4374705092263929</v>
      </c>
      <c r="H50" s="164">
        <v>8.8517935776023009</v>
      </c>
      <c r="I50" s="164">
        <v>8.3370631544230438</v>
      </c>
      <c r="J50" s="164">
        <v>6.2531073861083835</v>
      </c>
      <c r="K50" s="164">
        <v>6.3750656966372139</v>
      </c>
      <c r="L50" s="164">
        <v>6.6390933343112506</v>
      </c>
      <c r="M50" s="164">
        <v>6.4529012250978814</v>
      </c>
      <c r="N50" s="167">
        <v>17.275328377834921</v>
      </c>
      <c r="O50" s="167">
        <v>15.343334872375605</v>
      </c>
      <c r="P50" s="167">
        <v>23.175147349742375</v>
      </c>
      <c r="Q50" s="167">
        <v>22.31309467435818</v>
      </c>
      <c r="R50" s="165">
        <v>23.892149216595904</v>
      </c>
      <c r="S50" s="165">
        <v>24.340507973510523</v>
      </c>
      <c r="T50" s="165">
        <v>22.521919844759296</v>
      </c>
      <c r="U50" s="165">
        <v>23.494850811510997</v>
      </c>
    </row>
    <row r="51" spans="1:21" ht="12.6" customHeight="1" x14ac:dyDescent="0.2">
      <c r="A51" s="172" t="s">
        <v>0</v>
      </c>
      <c r="B51" s="163">
        <v>43.902352261105442</v>
      </c>
      <c r="C51" s="163">
        <v>43.902352261105435</v>
      </c>
      <c r="D51" s="163">
        <v>43.902352261105449</v>
      </c>
      <c r="E51" s="163">
        <v>43.902352261105406</v>
      </c>
      <c r="F51" s="164">
        <v>65.128530878797449</v>
      </c>
      <c r="G51" s="164">
        <v>65.766551179048264</v>
      </c>
      <c r="H51" s="164">
        <v>65.61771701438704</v>
      </c>
      <c r="I51" s="164">
        <v>65.621769280767211</v>
      </c>
      <c r="J51" s="164">
        <v>65.943842529780042</v>
      </c>
      <c r="K51" s="164">
        <v>66.929937507414081</v>
      </c>
      <c r="L51" s="164">
        <v>67.596262183871872</v>
      </c>
      <c r="M51" s="164">
        <v>67.016430858551857</v>
      </c>
      <c r="N51" s="165">
        <v>59.323380523422884</v>
      </c>
      <c r="O51" s="165">
        <v>57.10923486702314</v>
      </c>
      <c r="P51" s="165">
        <v>52.810106718950166</v>
      </c>
      <c r="Q51" s="165">
        <v>55.276674272005422</v>
      </c>
      <c r="R51" s="165">
        <v>11.223689229448974</v>
      </c>
      <c r="S51" s="165">
        <v>9.6371428257892191</v>
      </c>
      <c r="T51" s="167">
        <v>8.1990270957977849</v>
      </c>
      <c r="U51" s="167">
        <v>7.7085244981202186</v>
      </c>
    </row>
    <row r="52" spans="1:21" ht="12.6" customHeight="1" x14ac:dyDescent="0.2">
      <c r="A52" s="172" t="s">
        <v>1</v>
      </c>
      <c r="B52" s="163">
        <v>25.329605584952635</v>
      </c>
      <c r="C52" s="163">
        <v>25.329605584952635</v>
      </c>
      <c r="D52" s="163">
        <v>25.329605584952635</v>
      </c>
      <c r="E52" s="163">
        <v>25.329605584952635</v>
      </c>
      <c r="F52" s="164">
        <v>26.334943076959828</v>
      </c>
      <c r="G52" s="164">
        <v>26.047999323815901</v>
      </c>
      <c r="H52" s="164">
        <v>25.025407423647977</v>
      </c>
      <c r="I52" s="164">
        <v>25.217196596416137</v>
      </c>
      <c r="J52" s="164">
        <v>26.746963522830715</v>
      </c>
      <c r="K52" s="164">
        <v>25.846502995240979</v>
      </c>
      <c r="L52" s="164">
        <v>25.202538212303459</v>
      </c>
      <c r="M52" s="164">
        <v>25.732489765162647</v>
      </c>
      <c r="N52" s="167">
        <v>23.401291098742206</v>
      </c>
      <c r="O52" s="167">
        <v>27.547430260601256</v>
      </c>
      <c r="P52" s="167">
        <v>23.878796192622374</v>
      </c>
      <c r="Q52" s="167">
        <v>21.394938298803716</v>
      </c>
      <c r="R52" s="165">
        <v>23.781842997719412</v>
      </c>
      <c r="S52" s="165">
        <v>24.203750848103876</v>
      </c>
      <c r="T52" s="165">
        <v>25.829753106817655</v>
      </c>
      <c r="U52" s="165">
        <v>25.516926983423804</v>
      </c>
    </row>
    <row r="53" spans="1:21" ht="12.6" customHeight="1" x14ac:dyDescent="0.3">
      <c r="A53" s="172" t="s">
        <v>2</v>
      </c>
      <c r="B53" s="163">
        <v>16.746298190226323</v>
      </c>
      <c r="C53" s="163">
        <v>16.746298190226327</v>
      </c>
      <c r="D53" s="163">
        <v>16.746298190226327</v>
      </c>
      <c r="E53" s="163">
        <v>16.746298190226362</v>
      </c>
      <c r="F53" s="166">
        <v>0.92602922132004761</v>
      </c>
      <c r="G53" s="166">
        <v>0.7479789879094485</v>
      </c>
      <c r="H53" s="166">
        <v>0.50508198436268215</v>
      </c>
      <c r="I53" s="167">
        <v>0.82397096839362072</v>
      </c>
      <c r="J53" s="166">
        <v>1.0560865612808601</v>
      </c>
      <c r="K53" s="166">
        <v>0.8484938007077345</v>
      </c>
      <c r="L53" s="166">
        <v>0.56210626951341724</v>
      </c>
      <c r="M53" s="167">
        <v>0.79817815118762114</v>
      </c>
      <c r="N53" s="221" t="s">
        <v>152</v>
      </c>
      <c r="O53" s="221" t="s">
        <v>152</v>
      </c>
      <c r="P53" s="139" t="s">
        <v>83</v>
      </c>
      <c r="Q53" s="139" t="s">
        <v>83</v>
      </c>
      <c r="R53" s="165">
        <v>41.102318556235709</v>
      </c>
      <c r="S53" s="165">
        <v>41.818598352596389</v>
      </c>
      <c r="T53" s="165">
        <v>43.44929995262526</v>
      </c>
      <c r="U53" s="165">
        <v>43.27969770694498</v>
      </c>
    </row>
    <row r="54" spans="1:21" ht="12.6" customHeight="1" x14ac:dyDescent="0.2">
      <c r="A54" s="172" t="s">
        <v>3</v>
      </c>
      <c r="B54" s="163">
        <v>83.253701809773688</v>
      </c>
      <c r="C54" s="163">
        <v>83.253701809773673</v>
      </c>
      <c r="D54" s="163">
        <v>83.253701809773673</v>
      </c>
      <c r="E54" s="163">
        <v>83.253701809773645</v>
      </c>
      <c r="F54" s="164">
        <v>99.07397077867995</v>
      </c>
      <c r="G54" s="164">
        <v>99.252021012090552</v>
      </c>
      <c r="H54" s="164">
        <v>99.494918015637325</v>
      </c>
      <c r="I54" s="164">
        <v>99.17602903160639</v>
      </c>
      <c r="J54" s="164">
        <v>98.94391343871915</v>
      </c>
      <c r="K54" s="164">
        <v>99.151506199292271</v>
      </c>
      <c r="L54" s="164">
        <v>99.437893730486564</v>
      </c>
      <c r="M54" s="164">
        <v>99.201821848812386</v>
      </c>
      <c r="N54" s="165">
        <v>100</v>
      </c>
      <c r="O54" s="165">
        <v>100</v>
      </c>
      <c r="P54" s="165">
        <v>99.864050261314901</v>
      </c>
      <c r="Q54" s="165">
        <v>98.984707245167314</v>
      </c>
      <c r="R54" s="165">
        <v>58.897681443764291</v>
      </c>
      <c r="S54" s="165">
        <v>58.181401647403618</v>
      </c>
      <c r="T54" s="165">
        <v>56.550700047374733</v>
      </c>
      <c r="U54" s="165">
        <v>56.720302293055013</v>
      </c>
    </row>
    <row r="55" spans="1:21" ht="7.9" customHeight="1" x14ac:dyDescent="0.2">
      <c r="A55" s="168"/>
      <c r="B55" s="168"/>
      <c r="C55" s="168"/>
      <c r="D55" s="168"/>
      <c r="E55" s="168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</row>
    <row r="56" spans="1:21" ht="13.15" customHeight="1" x14ac:dyDescent="0.2">
      <c r="A56" s="273" t="s">
        <v>133</v>
      </c>
      <c r="B56" s="273"/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</row>
    <row r="57" spans="1:21" ht="1.5" customHeight="1" x14ac:dyDescent="0.2">
      <c r="A57" s="210"/>
      <c r="B57" s="210"/>
      <c r="C57" s="210"/>
      <c r="D57" s="222"/>
      <c r="E57" s="248"/>
      <c r="F57" s="210"/>
      <c r="G57" s="210"/>
      <c r="H57" s="222"/>
      <c r="I57" s="248"/>
      <c r="J57" s="210"/>
      <c r="K57" s="210"/>
      <c r="L57" s="222"/>
      <c r="M57" s="248"/>
      <c r="N57" s="210"/>
      <c r="O57" s="210"/>
      <c r="P57" s="222"/>
      <c r="Q57" s="248"/>
      <c r="R57" s="210"/>
      <c r="S57" s="210"/>
      <c r="T57" s="222"/>
      <c r="U57" s="248"/>
    </row>
    <row r="58" spans="1:21" ht="12.75" x14ac:dyDescent="0.2">
      <c r="A58" s="170" t="s">
        <v>127</v>
      </c>
      <c r="B58" s="162">
        <v>100</v>
      </c>
      <c r="C58" s="162">
        <v>100</v>
      </c>
      <c r="D58" s="162">
        <v>100</v>
      </c>
      <c r="E58" s="162">
        <v>100</v>
      </c>
      <c r="F58" s="162">
        <v>100</v>
      </c>
      <c r="G58" s="162">
        <v>100</v>
      </c>
      <c r="H58" s="162">
        <v>100</v>
      </c>
      <c r="I58" s="162">
        <v>100</v>
      </c>
      <c r="J58" s="162">
        <v>100</v>
      </c>
      <c r="K58" s="162">
        <v>100</v>
      </c>
      <c r="L58" s="162">
        <v>100</v>
      </c>
      <c r="M58" s="162">
        <v>100</v>
      </c>
      <c r="N58" s="162">
        <v>100</v>
      </c>
      <c r="O58" s="162">
        <v>100</v>
      </c>
      <c r="P58" s="162">
        <v>100</v>
      </c>
      <c r="Q58" s="162">
        <v>100</v>
      </c>
      <c r="R58" s="162">
        <v>100</v>
      </c>
      <c r="S58" s="162">
        <v>100</v>
      </c>
      <c r="T58" s="162">
        <v>100</v>
      </c>
      <c r="U58" s="162">
        <v>100</v>
      </c>
    </row>
    <row r="59" spans="1:21" ht="13.15" customHeight="1" x14ac:dyDescent="0.2">
      <c r="A59" s="171" t="s">
        <v>128</v>
      </c>
      <c r="B59" s="163">
        <v>12.703657454743084</v>
      </c>
      <c r="C59" s="163">
        <v>12.703657454743075</v>
      </c>
      <c r="D59" s="163">
        <v>12.703657454743084</v>
      </c>
      <c r="E59" s="163">
        <v>12.70365745474308</v>
      </c>
      <c r="F59" s="165">
        <v>6.5443927390030074</v>
      </c>
      <c r="G59" s="167">
        <v>6.4403994844549146</v>
      </c>
      <c r="H59" s="167">
        <v>7.0935954174034972</v>
      </c>
      <c r="I59" s="165">
        <v>7.6434996254569887</v>
      </c>
      <c r="J59" s="167">
        <v>5.1112774273443105</v>
      </c>
      <c r="K59" s="167">
        <v>5.1717037901408425</v>
      </c>
      <c r="L59" s="167">
        <v>6.1334912272661857</v>
      </c>
      <c r="M59" s="167">
        <v>6.5321850312361054</v>
      </c>
      <c r="N59" s="167">
        <v>12.361199247967203</v>
      </c>
      <c r="O59" s="167">
        <v>11.758064769724859</v>
      </c>
      <c r="P59" s="167">
        <v>11.104215332708163</v>
      </c>
      <c r="Q59" s="167">
        <v>12.520000089654987</v>
      </c>
      <c r="R59" s="165">
        <v>16.02343062164443</v>
      </c>
      <c r="S59" s="165">
        <v>16.248321361382974</v>
      </c>
      <c r="T59" s="165">
        <v>15.925585624689434</v>
      </c>
      <c r="U59" s="165">
        <v>15.661225032677182</v>
      </c>
    </row>
    <row r="60" spans="1:21" ht="12.6" customHeight="1" x14ac:dyDescent="0.2">
      <c r="A60" s="172" t="s">
        <v>0</v>
      </c>
      <c r="B60" s="163">
        <v>40.507757196011283</v>
      </c>
      <c r="C60" s="163">
        <v>40.507757196011276</v>
      </c>
      <c r="D60" s="163">
        <v>40.507757196011291</v>
      </c>
      <c r="E60" s="163">
        <v>40.507757196011291</v>
      </c>
      <c r="F60" s="164">
        <v>71.143372652821625</v>
      </c>
      <c r="G60" s="164">
        <v>69.834071977974304</v>
      </c>
      <c r="H60" s="164">
        <v>68.823846706560957</v>
      </c>
      <c r="I60" s="164">
        <v>68.268229142403044</v>
      </c>
      <c r="J60" s="164">
        <v>72.094604484229052</v>
      </c>
      <c r="K60" s="164">
        <v>70.043170279048567</v>
      </c>
      <c r="L60" s="164">
        <v>67.925574946104277</v>
      </c>
      <c r="M60" s="164">
        <v>67.907618200608795</v>
      </c>
      <c r="N60" s="165">
        <v>67.282461068490989</v>
      </c>
      <c r="O60" s="165">
        <v>68.957648433845705</v>
      </c>
      <c r="P60" s="165">
        <v>72.576175515091691</v>
      </c>
      <c r="Q60" s="165">
        <v>69.85060683653154</v>
      </c>
      <c r="R60" s="165">
        <v>23.995511199322284</v>
      </c>
      <c r="S60" s="165">
        <v>23.910655493428536</v>
      </c>
      <c r="T60" s="165">
        <v>24.245475986011211</v>
      </c>
      <c r="U60" s="165">
        <v>24.282280729325461</v>
      </c>
    </row>
    <row r="61" spans="1:21" ht="12.6" customHeight="1" x14ac:dyDescent="0.2">
      <c r="A61" s="172" t="s">
        <v>1</v>
      </c>
      <c r="B61" s="163">
        <v>25.627136493449253</v>
      </c>
      <c r="C61" s="163">
        <v>25.627136493449232</v>
      </c>
      <c r="D61" s="163">
        <v>25.627136493449214</v>
      </c>
      <c r="E61" s="163">
        <v>25.62713649344925</v>
      </c>
      <c r="F61" s="164">
        <v>21.472424901164445</v>
      </c>
      <c r="G61" s="164">
        <v>22.76086597681531</v>
      </c>
      <c r="H61" s="164">
        <v>23.273248213763857</v>
      </c>
      <c r="I61" s="164">
        <v>23.454811833403213</v>
      </c>
      <c r="J61" s="164">
        <v>21.747400321444626</v>
      </c>
      <c r="K61" s="164">
        <v>23.63125415588156</v>
      </c>
      <c r="L61" s="164">
        <v>24.97533068567488</v>
      </c>
      <c r="M61" s="164">
        <v>24.782377150480421</v>
      </c>
      <c r="N61" s="167">
        <v>20.356339683541819</v>
      </c>
      <c r="O61" s="167">
        <v>19.112683812035201</v>
      </c>
      <c r="P61" s="167">
        <v>16.163180442513916</v>
      </c>
      <c r="Q61" s="167">
        <v>17.629393073813489</v>
      </c>
      <c r="R61" s="165">
        <v>27.866478476110533</v>
      </c>
      <c r="S61" s="165">
        <v>27.249289962965495</v>
      </c>
      <c r="T61" s="165">
        <v>26.979003711092563</v>
      </c>
      <c r="U61" s="165">
        <v>26.896819614026001</v>
      </c>
    </row>
    <row r="62" spans="1:21" ht="12.6" customHeight="1" x14ac:dyDescent="0.3">
      <c r="A62" s="172" t="s">
        <v>2</v>
      </c>
      <c r="B62" s="163">
        <v>21.161448855796369</v>
      </c>
      <c r="C62" s="163">
        <v>21.161448855796429</v>
      </c>
      <c r="D62" s="163">
        <v>21.161448855796404</v>
      </c>
      <c r="E62" s="163">
        <v>21.161448855796387</v>
      </c>
      <c r="F62" s="166">
        <v>0.83980970701092705</v>
      </c>
      <c r="G62" s="166">
        <v>0.96466256075545842</v>
      </c>
      <c r="H62" s="166">
        <v>0.80930966227168966</v>
      </c>
      <c r="I62" s="139" t="s">
        <v>83</v>
      </c>
      <c r="J62" s="166">
        <v>1.0467177669820127</v>
      </c>
      <c r="K62" s="166">
        <v>1.1538717749290328</v>
      </c>
      <c r="L62" s="139" t="s">
        <v>83</v>
      </c>
      <c r="M62" s="139" t="s">
        <v>83</v>
      </c>
      <c r="N62" s="221" t="s">
        <v>152</v>
      </c>
      <c r="O62" s="139" t="s">
        <v>83</v>
      </c>
      <c r="P62" s="139" t="s">
        <v>83</v>
      </c>
      <c r="Q62" s="221" t="s">
        <v>152</v>
      </c>
      <c r="R62" s="165">
        <v>32.114579702922761</v>
      </c>
      <c r="S62" s="165">
        <v>32.591733182223003</v>
      </c>
      <c r="T62" s="165">
        <v>32.849934678206793</v>
      </c>
      <c r="U62" s="165">
        <v>33.159674623971355</v>
      </c>
    </row>
    <row r="63" spans="1:21" ht="12.6" customHeight="1" x14ac:dyDescent="0.2">
      <c r="A63" s="172" t="s">
        <v>3</v>
      </c>
      <c r="B63" s="163">
        <v>78.83855114420362</v>
      </c>
      <c r="C63" s="163">
        <v>78.838551144203578</v>
      </c>
      <c r="D63" s="163">
        <v>78.838551144203592</v>
      </c>
      <c r="E63" s="163">
        <v>78.83855114420362</v>
      </c>
      <c r="F63" s="164">
        <v>99.160190292989085</v>
      </c>
      <c r="G63" s="164">
        <v>99.035337439244529</v>
      </c>
      <c r="H63" s="164">
        <v>99.190690337728313</v>
      </c>
      <c r="I63" s="164">
        <v>99.366540601263253</v>
      </c>
      <c r="J63" s="164">
        <v>98.953282233017987</v>
      </c>
      <c r="K63" s="164">
        <v>98.846128225070956</v>
      </c>
      <c r="L63" s="164">
        <v>99.034396859045344</v>
      </c>
      <c r="M63" s="164">
        <v>99.222180382325334</v>
      </c>
      <c r="N63" s="165">
        <v>100</v>
      </c>
      <c r="O63" s="165">
        <v>99.828397015605759</v>
      </c>
      <c r="P63" s="165">
        <v>99.843571290313776</v>
      </c>
      <c r="Q63" s="165">
        <v>100</v>
      </c>
      <c r="R63" s="165">
        <v>67.885420297077246</v>
      </c>
      <c r="S63" s="165">
        <v>67.40826681777699</v>
      </c>
      <c r="T63" s="165">
        <v>67.150065321793207</v>
      </c>
      <c r="U63" s="165">
        <v>66.840325376028645</v>
      </c>
    </row>
    <row r="64" spans="1:21" x14ac:dyDescent="0.2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</row>
    <row r="65" spans="1:21" ht="68.25" customHeight="1" x14ac:dyDescent="0.2">
      <c r="A65" s="272" t="s">
        <v>160</v>
      </c>
      <c r="B65" s="272"/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</row>
  </sheetData>
  <mergeCells count="16">
    <mergeCell ref="R5:U6"/>
    <mergeCell ref="A1:U1"/>
    <mergeCell ref="A2:U2"/>
    <mergeCell ref="A9:U10"/>
    <mergeCell ref="A18:U18"/>
    <mergeCell ref="B5:E6"/>
    <mergeCell ref="F6:I6"/>
    <mergeCell ref="J6:M6"/>
    <mergeCell ref="N6:Q6"/>
    <mergeCell ref="F5:Q5"/>
    <mergeCell ref="A65:U65"/>
    <mergeCell ref="A27:U27"/>
    <mergeCell ref="A36:U36"/>
    <mergeCell ref="A38:U38"/>
    <mergeCell ref="A47:U47"/>
    <mergeCell ref="A56:U56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M44"/>
    </sheetView>
  </sheetViews>
  <sheetFormatPr defaultColWidth="8.85546875" defaultRowHeight="12" x14ac:dyDescent="0.2"/>
  <cols>
    <col min="1" max="1" width="13.85546875" style="8" customWidth="1"/>
    <col min="2" max="13" width="10.85546875" style="8" customWidth="1"/>
    <col min="14" max="16384" width="8.85546875" style="8"/>
  </cols>
  <sheetData>
    <row r="1" spans="1:14" ht="13.9" customHeight="1" x14ac:dyDescent="0.2">
      <c r="A1" s="289" t="s">
        <v>11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ht="13.9" customHeight="1" x14ac:dyDescent="0.2">
      <c r="A2" s="290" t="s">
        <v>63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</row>
    <row r="3" spans="1:14" ht="13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K3" s="137"/>
      <c r="M3" s="137" t="s">
        <v>4</v>
      </c>
    </row>
    <row r="4" spans="1:14" ht="27.75" customHeight="1" x14ac:dyDescent="0.2">
      <c r="A4" s="100"/>
      <c r="B4" s="269" t="s">
        <v>22</v>
      </c>
      <c r="C4" s="270"/>
      <c r="D4" s="270"/>
      <c r="E4" s="271"/>
      <c r="F4" s="269" t="s">
        <v>24</v>
      </c>
      <c r="G4" s="270"/>
      <c r="H4" s="270"/>
      <c r="I4" s="271"/>
      <c r="J4" s="269" t="s">
        <v>25</v>
      </c>
      <c r="K4" s="270"/>
      <c r="L4" s="270"/>
      <c r="M4" s="270"/>
      <c r="N4" s="73"/>
    </row>
    <row r="5" spans="1:14" ht="28.5" customHeight="1" thickBot="1" x14ac:dyDescent="0.25">
      <c r="A5" s="101"/>
      <c r="B5" s="131" t="s">
        <v>151</v>
      </c>
      <c r="C5" s="131" t="s">
        <v>154</v>
      </c>
      <c r="D5" s="131" t="s">
        <v>161</v>
      </c>
      <c r="E5" s="131" t="s">
        <v>181</v>
      </c>
      <c r="F5" s="131" t="s">
        <v>151</v>
      </c>
      <c r="G5" s="131" t="s">
        <v>154</v>
      </c>
      <c r="H5" s="131" t="s">
        <v>161</v>
      </c>
      <c r="I5" s="131" t="s">
        <v>181</v>
      </c>
      <c r="J5" s="132" t="s">
        <v>151</v>
      </c>
      <c r="K5" s="132" t="s">
        <v>154</v>
      </c>
      <c r="L5" s="132" t="s">
        <v>161</v>
      </c>
      <c r="M5" s="132" t="s">
        <v>181</v>
      </c>
      <c r="N5" s="73"/>
    </row>
    <row r="6" spans="1:14" ht="8.2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13.9" customHeight="1" x14ac:dyDescent="0.2">
      <c r="A7" s="289" t="s">
        <v>19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</row>
    <row r="8" spans="1:14" ht="9.6" customHeight="1" x14ac:dyDescent="0.2">
      <c r="A8" s="194"/>
      <c r="B8" s="194"/>
      <c r="C8" s="200"/>
      <c r="D8" s="226"/>
      <c r="E8" s="251"/>
      <c r="F8" s="194"/>
      <c r="G8" s="200"/>
      <c r="H8" s="226"/>
      <c r="I8" s="251"/>
      <c r="J8" s="194"/>
      <c r="K8" s="200"/>
      <c r="L8" s="226"/>
      <c r="M8" s="251"/>
    </row>
    <row r="9" spans="1:14" ht="15" customHeight="1" x14ac:dyDescent="0.2">
      <c r="A9" s="56" t="s">
        <v>19</v>
      </c>
      <c r="B9" s="61">
        <v>47.502045463146764</v>
      </c>
      <c r="C9" s="61">
        <v>48.281991286071069</v>
      </c>
      <c r="D9" s="61">
        <v>49.008667017783957</v>
      </c>
      <c r="E9" s="61">
        <v>49.371625964635321</v>
      </c>
      <c r="F9" s="61">
        <v>40.314498331922181</v>
      </c>
      <c r="G9" s="61">
        <v>41.188683437846372</v>
      </c>
      <c r="H9" s="61">
        <v>41.341293986487081</v>
      </c>
      <c r="I9" s="61">
        <v>42.2435027210161</v>
      </c>
      <c r="J9" s="61">
        <v>15.134756137962549</v>
      </c>
      <c r="K9" s="61">
        <v>14.69759890265756</v>
      </c>
      <c r="L9" s="61">
        <v>15.647312475689592</v>
      </c>
      <c r="M9" s="61">
        <v>14.437691901670535</v>
      </c>
    </row>
    <row r="10" spans="1:14" ht="16.149999999999999" customHeight="1" x14ac:dyDescent="0.2">
      <c r="A10" s="102" t="s">
        <v>58</v>
      </c>
      <c r="B10" s="62">
        <v>25.653598787580684</v>
      </c>
      <c r="C10" s="62">
        <v>25.52241746001992</v>
      </c>
      <c r="D10" s="62">
        <v>30.041653450152133</v>
      </c>
      <c r="E10" s="62">
        <v>29.858841063456492</v>
      </c>
      <c r="F10" s="62">
        <v>17.656479688377491</v>
      </c>
      <c r="G10" s="62">
        <v>18.326145489634797</v>
      </c>
      <c r="H10" s="62">
        <v>19.993816921965653</v>
      </c>
      <c r="I10" s="62">
        <v>20.516245339091462</v>
      </c>
      <c r="J10" s="48">
        <v>31.173478487060162</v>
      </c>
      <c r="K10" s="48">
        <v>28.195886936093956</v>
      </c>
      <c r="L10" s="62">
        <v>33.446349898346199</v>
      </c>
      <c r="M10" s="48">
        <v>31.289210805302183</v>
      </c>
    </row>
    <row r="11" spans="1:14" ht="16.149999999999999" customHeight="1" x14ac:dyDescent="0.2">
      <c r="A11" s="196" t="s">
        <v>0</v>
      </c>
      <c r="B11" s="62">
        <v>75.937108983737687</v>
      </c>
      <c r="C11" s="62">
        <v>77.09879921666797</v>
      </c>
      <c r="D11" s="62">
        <v>77.694090622780749</v>
      </c>
      <c r="E11" s="62">
        <v>78.028640612087628</v>
      </c>
      <c r="F11" s="62">
        <v>65.154326379966705</v>
      </c>
      <c r="G11" s="62">
        <v>66.488243515948781</v>
      </c>
      <c r="H11" s="62">
        <v>66.397419187528271</v>
      </c>
      <c r="I11" s="62">
        <v>67.470540439295874</v>
      </c>
      <c r="J11" s="62">
        <v>14.199622224333272</v>
      </c>
      <c r="K11" s="62">
        <v>13.762283989534943</v>
      </c>
      <c r="L11" s="62">
        <v>14.539936492853645</v>
      </c>
      <c r="M11" s="62">
        <v>13.531057429643583</v>
      </c>
    </row>
    <row r="12" spans="1:14" ht="16.149999999999999" customHeight="1" x14ac:dyDescent="0.2">
      <c r="A12" s="196" t="s">
        <v>1</v>
      </c>
      <c r="B12" s="62">
        <v>45.666705036166135</v>
      </c>
      <c r="C12" s="62">
        <v>46.964819600536451</v>
      </c>
      <c r="D12" s="62">
        <v>46.844734507609544</v>
      </c>
      <c r="E12" s="62">
        <v>47.550827654358919</v>
      </c>
      <c r="F12" s="62">
        <v>39.490057819368701</v>
      </c>
      <c r="G12" s="62">
        <v>40.477617529437062</v>
      </c>
      <c r="H12" s="62">
        <v>40.753240835218698</v>
      </c>
      <c r="I12" s="62">
        <v>42.084515972176149</v>
      </c>
      <c r="J12" s="62">
        <v>13.52549349007289</v>
      </c>
      <c r="K12" s="48">
        <v>13.812896815694984</v>
      </c>
      <c r="L12" s="48">
        <v>13.003582444044659</v>
      </c>
      <c r="M12" s="48">
        <v>11.495723527499264</v>
      </c>
    </row>
    <row r="13" spans="1:14" ht="16.149999999999999" customHeight="1" x14ac:dyDescent="0.3">
      <c r="A13" s="196" t="s">
        <v>5</v>
      </c>
      <c r="B13" s="48">
        <v>2.2326444341095621</v>
      </c>
      <c r="C13" s="48">
        <v>2.1109581254992555</v>
      </c>
      <c r="D13" s="48">
        <v>1.6014123474436075</v>
      </c>
      <c r="E13" s="48">
        <v>1.9505878264009926</v>
      </c>
      <c r="F13" s="48">
        <v>2.2326444341095621</v>
      </c>
      <c r="G13" s="48">
        <v>2.0787487034007386</v>
      </c>
      <c r="H13" s="48">
        <v>1.5426862315047294</v>
      </c>
      <c r="I13" s="48">
        <v>1.7572789831114439</v>
      </c>
      <c r="J13" s="193" t="s">
        <v>152</v>
      </c>
      <c r="K13" s="139" t="s">
        <v>83</v>
      </c>
      <c r="L13" s="139" t="s">
        <v>83</v>
      </c>
      <c r="M13" s="139" t="s">
        <v>83</v>
      </c>
    </row>
    <row r="14" spans="1:14" ht="16.149999999999999" customHeight="1" x14ac:dyDescent="0.2">
      <c r="A14" s="196" t="s">
        <v>51</v>
      </c>
      <c r="B14" s="138">
        <v>58.127108701325227</v>
      </c>
      <c r="C14" s="138">
        <v>59.118674254075096</v>
      </c>
      <c r="D14" s="138">
        <v>60.135500317338916</v>
      </c>
      <c r="E14" s="138">
        <v>60.501694346048794</v>
      </c>
      <c r="F14" s="138">
        <v>49.25259109864102</v>
      </c>
      <c r="G14" s="138">
        <v>50.368074380703654</v>
      </c>
      <c r="H14" s="138">
        <v>50.682321580753474</v>
      </c>
      <c r="I14" s="138">
        <v>51.745918872145566</v>
      </c>
      <c r="J14" s="138">
        <v>15.267433390303605</v>
      </c>
      <c r="K14" s="138">
        <v>14.801752549057303</v>
      </c>
      <c r="L14" s="138">
        <v>15.719797269001523</v>
      </c>
      <c r="M14" s="138">
        <v>14.471950857811052</v>
      </c>
    </row>
    <row r="15" spans="1:14" ht="16.149999999999999" customHeight="1" x14ac:dyDescent="0.2">
      <c r="A15" s="196" t="s">
        <v>52</v>
      </c>
      <c r="B15" s="138">
        <v>62.64414737755488</v>
      </c>
      <c r="C15" s="138">
        <v>63.68678080673785</v>
      </c>
      <c r="D15" s="138">
        <v>64.387695804561716</v>
      </c>
      <c r="E15" s="138">
        <v>64.792607449087967</v>
      </c>
      <c r="F15" s="197">
        <v>53.159709737552461</v>
      </c>
      <c r="G15" s="197">
        <v>54.359647024490464</v>
      </c>
      <c r="H15" s="197">
        <v>54.651407095022961</v>
      </c>
      <c r="I15" s="197">
        <v>55.649916231236809</v>
      </c>
      <c r="J15" s="138">
        <v>15.140181544558212</v>
      </c>
      <c r="K15" s="138">
        <v>14.645321468753847</v>
      </c>
      <c r="L15" s="138">
        <v>15.121349798091341</v>
      </c>
      <c r="M15" s="138">
        <v>14.110701170708712</v>
      </c>
    </row>
    <row r="16" spans="1:14" ht="16.149999999999999" customHeight="1" x14ac:dyDescent="0.2">
      <c r="A16" s="196" t="s">
        <v>53</v>
      </c>
      <c r="B16" s="138">
        <v>75.207927507313812</v>
      </c>
      <c r="C16" s="138">
        <v>76.726931106927225</v>
      </c>
      <c r="D16" s="138">
        <v>78.410381286459824</v>
      </c>
      <c r="E16" s="138">
        <v>78.373556214345768</v>
      </c>
      <c r="F16" s="138">
        <v>62.312260915254072</v>
      </c>
      <c r="G16" s="138">
        <v>65.569284150974269</v>
      </c>
      <c r="H16" s="138">
        <v>64.48397855201101</v>
      </c>
      <c r="I16" s="138">
        <v>65.093613469976148</v>
      </c>
      <c r="J16" s="138">
        <v>17.146685222519466</v>
      </c>
      <c r="K16" s="48">
        <v>14.542021679980365</v>
      </c>
      <c r="L16" s="138">
        <v>17.760916993339087</v>
      </c>
      <c r="M16" s="138">
        <v>16.944417716672159</v>
      </c>
    </row>
    <row r="17" spans="1:13" ht="16.149999999999999" customHeight="1" x14ac:dyDescent="0.2">
      <c r="A17" s="196" t="s">
        <v>54</v>
      </c>
      <c r="B17" s="138">
        <v>50.865531224202911</v>
      </c>
      <c r="C17" s="138">
        <v>51.691689136460994</v>
      </c>
      <c r="D17" s="138">
        <v>52.483784566138247</v>
      </c>
      <c r="E17" s="138">
        <v>52.880522396477183</v>
      </c>
      <c r="F17" s="138">
        <v>43.167157115140611</v>
      </c>
      <c r="G17" s="138">
        <v>44.094252001175342</v>
      </c>
      <c r="H17" s="138">
        <v>44.27148279600685</v>
      </c>
      <c r="I17" s="138">
        <v>45.245795496879929</v>
      </c>
      <c r="J17" s="138">
        <v>15.134756137962549</v>
      </c>
      <c r="K17" s="138">
        <v>14.69759890265756</v>
      </c>
      <c r="L17" s="138">
        <v>15.647312475689592</v>
      </c>
      <c r="M17" s="138">
        <v>14.437691901670535</v>
      </c>
    </row>
    <row r="18" spans="1:13" ht="15.75" customHeight="1" x14ac:dyDescent="0.3">
      <c r="A18" s="57" t="s">
        <v>55</v>
      </c>
      <c r="B18" s="48">
        <v>3.3353273468860425</v>
      </c>
      <c r="C18" s="48">
        <v>3.0788198327669267</v>
      </c>
      <c r="D18" s="48">
        <v>2.3999548732587628</v>
      </c>
      <c r="E18" s="48">
        <v>2.9966152580551615</v>
      </c>
      <c r="F18" s="48">
        <v>3.3353273468860425</v>
      </c>
      <c r="G18" s="48">
        <v>3.0293377000440729</v>
      </c>
      <c r="H18" s="48">
        <v>2.3097361337142552</v>
      </c>
      <c r="I18" s="48">
        <v>2.6996420987448912</v>
      </c>
      <c r="J18" s="193" t="s">
        <v>152</v>
      </c>
      <c r="K18" s="139" t="s">
        <v>83</v>
      </c>
      <c r="L18" s="139" t="s">
        <v>83</v>
      </c>
      <c r="M18" s="139" t="s">
        <v>83</v>
      </c>
    </row>
    <row r="19" spans="1:13" ht="9.6" customHeight="1" x14ac:dyDescent="0.2">
      <c r="A19" s="57"/>
      <c r="B19" s="63"/>
      <c r="C19" s="63"/>
      <c r="D19" s="63"/>
      <c r="E19" s="63"/>
      <c r="F19" s="105"/>
      <c r="G19" s="105"/>
      <c r="H19" s="105"/>
      <c r="I19" s="105"/>
      <c r="J19" s="61"/>
      <c r="K19" s="61"/>
      <c r="L19" s="61"/>
      <c r="M19" s="61"/>
    </row>
    <row r="20" spans="1:13" ht="13.9" customHeight="1" x14ac:dyDescent="0.2">
      <c r="A20" s="289" t="s">
        <v>13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</row>
    <row r="21" spans="1:13" ht="9.6" customHeight="1" x14ac:dyDescent="0.2">
      <c r="A21" s="194"/>
      <c r="B21" s="194"/>
      <c r="C21" s="200"/>
      <c r="D21" s="226"/>
      <c r="E21" s="251"/>
      <c r="F21" s="194"/>
      <c r="G21" s="200"/>
      <c r="H21" s="226"/>
      <c r="I21" s="251"/>
      <c r="J21" s="194"/>
      <c r="K21" s="200"/>
      <c r="L21" s="226"/>
      <c r="M21" s="251"/>
    </row>
    <row r="22" spans="1:13" ht="15" customHeight="1" x14ac:dyDescent="0.2">
      <c r="A22" s="56" t="s">
        <v>19</v>
      </c>
      <c r="B22" s="61">
        <v>60.62287177139207</v>
      </c>
      <c r="C22" s="61">
        <v>61.046803165397492</v>
      </c>
      <c r="D22" s="61">
        <v>62.18066837806542</v>
      </c>
      <c r="E22" s="61">
        <v>62.496632504055846</v>
      </c>
      <c r="F22" s="61">
        <v>53.15714904331368</v>
      </c>
      <c r="G22" s="61">
        <v>53.815037904430859</v>
      </c>
      <c r="H22" s="61">
        <v>53.860232322416849</v>
      </c>
      <c r="I22" s="61">
        <v>55.072147042899047</v>
      </c>
      <c r="J22" s="61">
        <v>12.3166839578751</v>
      </c>
      <c r="K22" s="61">
        <v>11.851273291418831</v>
      </c>
      <c r="L22" s="61">
        <v>13.384356681847578</v>
      </c>
      <c r="M22" s="61">
        <v>11.879816821610307</v>
      </c>
    </row>
    <row r="23" spans="1:13" ht="16.149999999999999" customHeight="1" x14ac:dyDescent="0.2">
      <c r="A23" s="102" t="s">
        <v>153</v>
      </c>
      <c r="B23" s="62">
        <v>32.90390797368196</v>
      </c>
      <c r="C23" s="62">
        <v>32.380693828107724</v>
      </c>
      <c r="D23" s="62">
        <v>39.254064431948578</v>
      </c>
      <c r="E23" s="62">
        <v>37.159312955177683</v>
      </c>
      <c r="F23" s="62">
        <v>23.705850154400299</v>
      </c>
      <c r="G23" s="62">
        <v>24.467313266848297</v>
      </c>
      <c r="H23" s="62">
        <v>25.502042422222193</v>
      </c>
      <c r="I23" s="62">
        <v>25.344573830581034</v>
      </c>
      <c r="J23" s="48">
        <v>27.954302044117945</v>
      </c>
      <c r="K23" s="48">
        <v>24.438576280259632</v>
      </c>
      <c r="L23" s="48">
        <v>35.033370961030265</v>
      </c>
      <c r="M23" s="48">
        <v>31.794826612773559</v>
      </c>
    </row>
    <row r="24" spans="1:13" ht="16.149999999999999" customHeight="1" x14ac:dyDescent="0.2">
      <c r="A24" s="57" t="s">
        <v>0</v>
      </c>
      <c r="B24" s="62">
        <v>89.933189744422833</v>
      </c>
      <c r="C24" s="62">
        <v>91.449261780245848</v>
      </c>
      <c r="D24" s="62">
        <v>92.937013423130054</v>
      </c>
      <c r="E24" s="62">
        <v>93.415031035578224</v>
      </c>
      <c r="F24" s="62">
        <v>79.845076295601231</v>
      </c>
      <c r="G24" s="62">
        <v>82.042007737559558</v>
      </c>
      <c r="H24" s="62">
        <v>82.928367111112649</v>
      </c>
      <c r="I24" s="62">
        <v>84.066992870498126</v>
      </c>
      <c r="J24" s="62">
        <v>11.217341981854046</v>
      </c>
      <c r="K24" s="48">
        <v>10.286856186211857</v>
      </c>
      <c r="L24" s="48">
        <v>10.769279045421166</v>
      </c>
      <c r="M24" s="48">
        <v>10.006995728042739</v>
      </c>
    </row>
    <row r="25" spans="1:13" ht="16.149999999999999" customHeight="1" x14ac:dyDescent="0.2">
      <c r="A25" s="57" t="s">
        <v>1</v>
      </c>
      <c r="B25" s="62">
        <v>63.029006587053416</v>
      </c>
      <c r="C25" s="62">
        <v>62.778201667618639</v>
      </c>
      <c r="D25" s="62">
        <v>61.433904085748956</v>
      </c>
      <c r="E25" s="62">
        <v>62.21928182746688</v>
      </c>
      <c r="F25" s="62">
        <v>56.131640963403697</v>
      </c>
      <c r="G25" s="62">
        <v>54.913233201395698</v>
      </c>
      <c r="H25" s="62">
        <v>53.59003947679475</v>
      </c>
      <c r="I25" s="62">
        <v>55.948106075872083</v>
      </c>
      <c r="J25" s="63">
        <v>10.943160930393725</v>
      </c>
      <c r="K25" s="63">
        <v>12.5281837601279</v>
      </c>
      <c r="L25" s="63">
        <v>12.767973524856584</v>
      </c>
      <c r="M25" s="63">
        <v>10.079151618922038</v>
      </c>
    </row>
    <row r="26" spans="1:13" ht="16.149999999999999" customHeight="1" x14ac:dyDescent="0.3">
      <c r="A26" s="57" t="s">
        <v>5</v>
      </c>
      <c r="B26" s="105">
        <v>3.3522961375076648</v>
      </c>
      <c r="C26" s="105">
        <v>2.7266758019041464</v>
      </c>
      <c r="D26" s="105">
        <v>1.8754195713367208</v>
      </c>
      <c r="E26" s="48">
        <v>3.0750324770737323</v>
      </c>
      <c r="F26" s="105">
        <v>3.3522961375076648</v>
      </c>
      <c r="G26" s="105">
        <v>2.7266758019041464</v>
      </c>
      <c r="H26" s="105">
        <v>1.8078726368045483</v>
      </c>
      <c r="I26" s="48">
        <v>2.6249015758174439</v>
      </c>
      <c r="J26" s="193" t="s">
        <v>152</v>
      </c>
      <c r="K26" s="193" t="s">
        <v>152</v>
      </c>
      <c r="L26" s="139" t="s">
        <v>83</v>
      </c>
      <c r="M26" s="139" t="s">
        <v>83</v>
      </c>
    </row>
    <row r="27" spans="1:13" ht="16.149999999999999" customHeight="1" x14ac:dyDescent="0.2">
      <c r="A27" s="196" t="s">
        <v>51</v>
      </c>
      <c r="B27" s="138">
        <v>72.142721534737333</v>
      </c>
      <c r="C27" s="138">
        <v>72.777767940424255</v>
      </c>
      <c r="D27" s="138">
        <v>74.310935945755858</v>
      </c>
      <c r="E27" s="138">
        <v>74.449156071907424</v>
      </c>
      <c r="F27" s="198">
        <v>63.175285173604919</v>
      </c>
      <c r="G27" s="198">
        <v>64.09134907404102</v>
      </c>
      <c r="H27" s="198">
        <v>64.330449476146413</v>
      </c>
      <c r="I27" s="198">
        <v>65.621794599167089</v>
      </c>
      <c r="J27" s="138">
        <v>12.430133172636836</v>
      </c>
      <c r="K27" s="138">
        <v>11.935538986980101</v>
      </c>
      <c r="L27" s="138">
        <v>13.430710221298812</v>
      </c>
      <c r="M27" s="138">
        <v>11.85689931020082</v>
      </c>
    </row>
    <row r="28" spans="1:13" ht="16.149999999999999" customHeight="1" x14ac:dyDescent="0.2">
      <c r="A28" s="196" t="s">
        <v>52</v>
      </c>
      <c r="B28" s="138">
        <v>77.801564003252608</v>
      </c>
      <c r="C28" s="138">
        <v>78.430742512590143</v>
      </c>
      <c r="D28" s="138">
        <v>79.430070660128834</v>
      </c>
      <c r="E28" s="138">
        <v>79.691107377143211</v>
      </c>
      <c r="F28" s="198">
        <v>68.28400221065742</v>
      </c>
      <c r="G28" s="198">
        <v>69.269878926434686</v>
      </c>
      <c r="H28" s="198">
        <v>69.471515647219263</v>
      </c>
      <c r="I28" s="198">
        <v>70.637294538292252</v>
      </c>
      <c r="J28" s="138">
        <v>12.233123992465348</v>
      </c>
      <c r="K28" s="138">
        <v>11.6801948989389</v>
      </c>
      <c r="L28" s="138">
        <v>12.537512468698372</v>
      </c>
      <c r="M28" s="138">
        <v>11.361133176382184</v>
      </c>
    </row>
    <row r="29" spans="1:13" ht="16.149999999999999" customHeight="1" x14ac:dyDescent="0.2">
      <c r="A29" s="196" t="s">
        <v>53</v>
      </c>
      <c r="B29" s="138">
        <v>87.137386446998519</v>
      </c>
      <c r="C29" s="138">
        <v>89.106990217096154</v>
      </c>
      <c r="D29" s="138">
        <v>92.673935374802667</v>
      </c>
      <c r="E29" s="138">
        <v>94.075975589220178</v>
      </c>
      <c r="F29" s="138">
        <v>75.226336883823393</v>
      </c>
      <c r="G29" s="138">
        <v>80.594343313110159</v>
      </c>
      <c r="H29" s="138">
        <v>81.442017695989705</v>
      </c>
      <c r="I29" s="138">
        <v>82.30097994795625</v>
      </c>
      <c r="J29" s="63">
        <v>13.669275667821468</v>
      </c>
      <c r="K29" s="63">
        <v>9.5532874393424816</v>
      </c>
      <c r="L29" s="63">
        <v>12.119823803087163</v>
      </c>
      <c r="M29" s="63">
        <v>12.516474655207482</v>
      </c>
    </row>
    <row r="30" spans="1:13" ht="16.149999999999999" customHeight="1" x14ac:dyDescent="0.2">
      <c r="A30" s="196" t="s">
        <v>54</v>
      </c>
      <c r="B30" s="138">
        <v>64.03808459320436</v>
      </c>
      <c r="C30" s="138">
        <v>64.467314957538264</v>
      </c>
      <c r="D30" s="138">
        <v>65.676327576106019</v>
      </c>
      <c r="E30" s="138">
        <v>66.026289486486917</v>
      </c>
      <c r="F30" s="138">
        <v>56.150716101182674</v>
      </c>
      <c r="G30" s="138">
        <v>56.827117278280681</v>
      </c>
      <c r="H30" s="138">
        <v>56.885973637781376</v>
      </c>
      <c r="I30" s="138">
        <v>58.182487241386113</v>
      </c>
      <c r="J30" s="62">
        <v>12.3166839578751</v>
      </c>
      <c r="K30" s="62">
        <v>11.851273291418831</v>
      </c>
      <c r="L30" s="62">
        <v>13.384356681847578</v>
      </c>
      <c r="M30" s="62">
        <v>11.879816821610307</v>
      </c>
    </row>
    <row r="31" spans="1:13" ht="16.149999999999999" customHeight="1" x14ac:dyDescent="0.3">
      <c r="A31" s="57" t="s">
        <v>55</v>
      </c>
      <c r="B31" s="105">
        <v>4.8526760831310956</v>
      </c>
      <c r="C31" s="105">
        <v>3.7789018621540436</v>
      </c>
      <c r="D31" s="105">
        <v>2.6207178839141139</v>
      </c>
      <c r="E31" s="48">
        <v>4.5169580654466843</v>
      </c>
      <c r="F31" s="105">
        <v>4.8526760831310956</v>
      </c>
      <c r="G31" s="105">
        <v>3.7789018621540436</v>
      </c>
      <c r="H31" s="105">
        <v>2.521497250309086</v>
      </c>
      <c r="I31" s="48">
        <v>3.8557545106565132</v>
      </c>
      <c r="J31" s="193" t="s">
        <v>152</v>
      </c>
      <c r="K31" s="193" t="s">
        <v>152</v>
      </c>
      <c r="L31" s="139" t="s">
        <v>83</v>
      </c>
      <c r="M31" s="139" t="s">
        <v>83</v>
      </c>
    </row>
    <row r="32" spans="1:13" ht="9.6" customHeight="1" x14ac:dyDescent="0.2">
      <c r="A32" s="57"/>
      <c r="B32" s="105"/>
      <c r="C32" s="105"/>
      <c r="D32" s="105"/>
      <c r="E32" s="105"/>
      <c r="F32" s="105"/>
      <c r="G32" s="105"/>
      <c r="H32" s="105"/>
      <c r="I32" s="105"/>
      <c r="J32" s="61"/>
      <c r="K32" s="61"/>
      <c r="L32" s="61"/>
      <c r="M32" s="61"/>
    </row>
    <row r="33" spans="1:14" ht="13.9" customHeight="1" x14ac:dyDescent="0.2">
      <c r="A33" s="289" t="s">
        <v>23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</row>
    <row r="34" spans="1:14" ht="9.6" customHeight="1" x14ac:dyDescent="0.2">
      <c r="A34" s="194"/>
      <c r="B34" s="194"/>
      <c r="C34" s="200"/>
      <c r="D34" s="226"/>
      <c r="E34" s="251"/>
      <c r="F34" s="194"/>
      <c r="G34" s="200"/>
      <c r="H34" s="226"/>
      <c r="I34" s="251"/>
      <c r="J34" s="194"/>
      <c r="K34" s="200"/>
      <c r="L34" s="226"/>
      <c r="M34" s="251"/>
    </row>
    <row r="35" spans="1:14" ht="15" customHeight="1" x14ac:dyDescent="0.2">
      <c r="A35" s="56" t="s">
        <v>19</v>
      </c>
      <c r="B35" s="61">
        <v>35.022258672272102</v>
      </c>
      <c r="C35" s="61">
        <v>36.140825254514809</v>
      </c>
      <c r="D35" s="61">
        <v>36.480205416084196</v>
      </c>
      <c r="E35" s="61">
        <v>36.887863174644622</v>
      </c>
      <c r="F35" s="61">
        <v>28.099296412274594</v>
      </c>
      <c r="G35" s="61">
        <v>29.179210254746579</v>
      </c>
      <c r="H35" s="61">
        <v>29.433988942571421</v>
      </c>
      <c r="I35" s="61">
        <v>30.041622885715203</v>
      </c>
      <c r="J35" s="61">
        <v>19.775835956001522</v>
      </c>
      <c r="K35" s="61">
        <v>19.2705143649113</v>
      </c>
      <c r="L35" s="61">
        <v>19.315177623440913</v>
      </c>
      <c r="M35" s="61">
        <v>18.559601179705307</v>
      </c>
    </row>
    <row r="36" spans="1:14" s="106" customFormat="1" ht="16.149999999999999" customHeight="1" x14ac:dyDescent="0.2">
      <c r="A36" s="102" t="s">
        <v>153</v>
      </c>
      <c r="B36" s="62">
        <v>18.042002169440416</v>
      </c>
      <c r="C36" s="48">
        <v>18.322388899902826</v>
      </c>
      <c r="D36" s="48">
        <v>20.37018227918729</v>
      </c>
      <c r="E36" s="48">
        <v>22.194582100766116</v>
      </c>
      <c r="F36" s="48">
        <v>11.305665316305609</v>
      </c>
      <c r="G36" s="48">
        <v>11.878959489060106</v>
      </c>
      <c r="H36" s="48">
        <v>14.211113107060926</v>
      </c>
      <c r="I36" s="48">
        <v>15.447318225259684</v>
      </c>
      <c r="J36" s="48">
        <v>37.336969532931498</v>
      </c>
      <c r="K36" s="48">
        <v>35.166972200207447</v>
      </c>
      <c r="L36" s="48">
        <v>30.2357096648037</v>
      </c>
      <c r="M36" s="48">
        <v>30.400499747519589</v>
      </c>
    </row>
    <row r="37" spans="1:14" s="106" customFormat="1" ht="16.149999999999999" customHeight="1" x14ac:dyDescent="0.2">
      <c r="A37" s="57" t="s">
        <v>0</v>
      </c>
      <c r="B37" s="62">
        <v>61.509245940437076</v>
      </c>
      <c r="C37" s="62">
        <v>62.305621611055258</v>
      </c>
      <c r="D37" s="62">
        <v>61.980920178608578</v>
      </c>
      <c r="E37" s="62">
        <v>62.167576535889246</v>
      </c>
      <c r="F37" s="62">
        <v>50.010363479899844</v>
      </c>
      <c r="G37" s="62">
        <v>50.454642121796475</v>
      </c>
      <c r="H37" s="62">
        <v>49.35648775139564</v>
      </c>
      <c r="I37" s="62">
        <v>50.362083666550149</v>
      </c>
      <c r="J37" s="62">
        <v>18.694559305233977</v>
      </c>
      <c r="K37" s="62">
        <v>19.020722661654645</v>
      </c>
      <c r="L37" s="62">
        <v>20.368255893641937</v>
      </c>
      <c r="M37" s="62">
        <v>18.989791024785749</v>
      </c>
    </row>
    <row r="38" spans="1:14" s="106" customFormat="1" ht="16.149999999999999" customHeight="1" x14ac:dyDescent="0.2">
      <c r="A38" s="57" t="s">
        <v>1</v>
      </c>
      <c r="B38" s="62">
        <v>29.344395125914502</v>
      </c>
      <c r="C38" s="62">
        <v>32.098649808954832</v>
      </c>
      <c r="D38" s="62">
        <v>33.129447597652742</v>
      </c>
      <c r="E38" s="62">
        <v>33.761005249992458</v>
      </c>
      <c r="F38" s="62">
        <v>23.845295707730465</v>
      </c>
      <c r="G38" s="62">
        <v>26.906686737087522</v>
      </c>
      <c r="H38" s="62">
        <v>28.685358874454455</v>
      </c>
      <c r="I38" s="62">
        <v>29.051346753337278</v>
      </c>
      <c r="J38" s="63">
        <v>18.739862909382975</v>
      </c>
      <c r="K38" s="63">
        <v>16.17502014187173</v>
      </c>
      <c r="L38" s="63">
        <v>13.414315798954521</v>
      </c>
      <c r="M38" s="63">
        <v>13.94999485880602</v>
      </c>
    </row>
    <row r="39" spans="1:14" s="106" customFormat="1" ht="16.149999999999999" customHeight="1" x14ac:dyDescent="0.3">
      <c r="A39" s="57" t="s">
        <v>5</v>
      </c>
      <c r="B39" s="105">
        <v>1.3898874786338382</v>
      </c>
      <c r="C39" s="105">
        <v>1.6475101149931952</v>
      </c>
      <c r="D39" s="105">
        <v>1.3951683046884571</v>
      </c>
      <c r="E39" s="139" t="s">
        <v>83</v>
      </c>
      <c r="F39" s="105">
        <v>1.3898874786338382</v>
      </c>
      <c r="G39" s="105">
        <v>1.5910568013139337</v>
      </c>
      <c r="H39" s="139" t="s">
        <v>83</v>
      </c>
      <c r="I39" s="139" t="s">
        <v>83</v>
      </c>
      <c r="J39" s="193" t="s">
        <v>152</v>
      </c>
      <c r="K39" s="139" t="s">
        <v>83</v>
      </c>
      <c r="L39" s="139" t="s">
        <v>83</v>
      </c>
      <c r="M39" s="193" t="s">
        <v>152</v>
      </c>
      <c r="N39" s="139"/>
    </row>
    <row r="40" spans="1:14" s="106" customFormat="1" ht="16.149999999999999" customHeight="1" x14ac:dyDescent="0.2">
      <c r="A40" s="196" t="s">
        <v>51</v>
      </c>
      <c r="B40" s="138">
        <v>44.04969122378548</v>
      </c>
      <c r="C40" s="138">
        <v>45.399348065984832</v>
      </c>
      <c r="D40" s="138">
        <v>45.89755527425833</v>
      </c>
      <c r="E40" s="138">
        <v>46.492728501983116</v>
      </c>
      <c r="F40" s="198">
        <v>35.268502123373523</v>
      </c>
      <c r="G40" s="198">
        <v>36.584284166655998</v>
      </c>
      <c r="H40" s="198">
        <v>36.974009539464845</v>
      </c>
      <c r="I40" s="198">
        <v>37.808854699676722</v>
      </c>
      <c r="J40" s="198">
        <v>19.934734742636248</v>
      </c>
      <c r="K40" s="198">
        <v>19.416719126708042</v>
      </c>
      <c r="L40" s="198">
        <v>19.442311647039425</v>
      </c>
      <c r="M40" s="198">
        <v>18.677918208082769</v>
      </c>
    </row>
    <row r="41" spans="1:14" s="106" customFormat="1" ht="16.149999999999999" customHeight="1" x14ac:dyDescent="0.2">
      <c r="A41" s="196" t="s">
        <v>52</v>
      </c>
      <c r="B41" s="138">
        <v>47.486840667221138</v>
      </c>
      <c r="C41" s="138">
        <v>48.942926018044183</v>
      </c>
      <c r="D41" s="138">
        <v>49.345430030122877</v>
      </c>
      <c r="E41" s="138">
        <v>49.894215558839079</v>
      </c>
      <c r="F41" s="198">
        <v>38.035526939608729</v>
      </c>
      <c r="G41" s="198">
        <v>39.44952324542809</v>
      </c>
      <c r="H41" s="198">
        <v>39.831406012170937</v>
      </c>
      <c r="I41" s="198">
        <v>40.662646606497269</v>
      </c>
      <c r="J41" s="198">
        <v>19.9030164879686</v>
      </c>
      <c r="K41" s="198">
        <v>19.396884381444796</v>
      </c>
      <c r="L41" s="198">
        <v>19.280456188433483</v>
      </c>
      <c r="M41" s="198">
        <v>18.50228297798418</v>
      </c>
    </row>
    <row r="42" spans="1:14" s="106" customFormat="1" ht="16.149999999999999" customHeight="1" x14ac:dyDescent="0.2">
      <c r="A42" s="196" t="s">
        <v>53</v>
      </c>
      <c r="B42" s="138">
        <v>62.666656818185984</v>
      </c>
      <c r="C42" s="138">
        <v>63.711950860712044</v>
      </c>
      <c r="D42" s="138">
        <v>63.415309530451815</v>
      </c>
      <c r="E42" s="138">
        <v>61.865825826054575</v>
      </c>
      <c r="F42" s="138">
        <v>48.735876333132452</v>
      </c>
      <c r="G42" s="138">
        <v>49.773652930377878</v>
      </c>
      <c r="H42" s="138">
        <v>46.656232940349319</v>
      </c>
      <c r="I42" s="138">
        <v>47.003753574530116</v>
      </c>
      <c r="J42" s="63">
        <v>22.229972352714974</v>
      </c>
      <c r="K42" s="63">
        <v>21.877054056634169</v>
      </c>
      <c r="L42" s="63">
        <v>26.427493162443451</v>
      </c>
      <c r="M42" s="63">
        <v>24.02307259796628</v>
      </c>
    </row>
    <row r="43" spans="1:14" s="106" customFormat="1" ht="16.149999999999999" customHeight="1" x14ac:dyDescent="0.2">
      <c r="A43" s="196" t="s">
        <v>54</v>
      </c>
      <c r="B43" s="138">
        <v>37.994368326347796</v>
      </c>
      <c r="C43" s="138">
        <v>39.208372010405974</v>
      </c>
      <c r="D43" s="138">
        <v>39.59308939402014</v>
      </c>
      <c r="E43" s="138">
        <v>40.035532902568278</v>
      </c>
      <c r="F43" s="138">
        <v>30.480664373610249</v>
      </c>
      <c r="G43" s="138">
        <v>31.652717049892832</v>
      </c>
      <c r="H43" s="138">
        <v>31.945613850957411</v>
      </c>
      <c r="I43" s="138">
        <v>32.60509766568191</v>
      </c>
      <c r="J43" s="138">
        <v>19.775835956001522</v>
      </c>
      <c r="K43" s="138">
        <v>19.2705143649113</v>
      </c>
      <c r="L43" s="138">
        <v>19.315177623440913</v>
      </c>
      <c r="M43" s="138">
        <v>18.559601179705307</v>
      </c>
    </row>
    <row r="44" spans="1:14" ht="15.75" customHeight="1" x14ac:dyDescent="0.3">
      <c r="A44" s="196" t="s">
        <v>55</v>
      </c>
      <c r="B44" s="105">
        <v>2.098165776708945</v>
      </c>
      <c r="C44" s="105">
        <v>2.5080119742698184</v>
      </c>
      <c r="D44" s="105">
        <v>2.2199570214957727</v>
      </c>
      <c r="E44" s="139" t="s">
        <v>83</v>
      </c>
      <c r="F44" s="105">
        <v>2.098165776708945</v>
      </c>
      <c r="G44" s="105">
        <v>2.4181848690612</v>
      </c>
      <c r="H44" s="139" t="s">
        <v>83</v>
      </c>
      <c r="I44" s="139" t="s">
        <v>83</v>
      </c>
      <c r="J44" s="139" t="s">
        <v>83</v>
      </c>
      <c r="K44" s="139" t="s">
        <v>83</v>
      </c>
      <c r="L44" s="139" t="s">
        <v>83</v>
      </c>
      <c r="M44" s="193" t="s">
        <v>152</v>
      </c>
    </row>
    <row r="45" spans="1:14" x14ac:dyDescent="0.2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</row>
    <row r="46" spans="1:14" x14ac:dyDescent="0.2">
      <c r="J46" s="107"/>
      <c r="K46" s="107"/>
      <c r="L46" s="107"/>
      <c r="M46" s="107"/>
    </row>
  </sheetData>
  <mergeCells count="8">
    <mergeCell ref="A1:M1"/>
    <mergeCell ref="A2:M2"/>
    <mergeCell ref="A20:M20"/>
    <mergeCell ref="A33:M33"/>
    <mergeCell ref="A7:M7"/>
    <mergeCell ref="B4:E4"/>
    <mergeCell ref="F4:I4"/>
    <mergeCell ref="J4:M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F10"/>
    </sheetView>
  </sheetViews>
  <sheetFormatPr defaultRowHeight="12.75" x14ac:dyDescent="0.2"/>
  <cols>
    <col min="1" max="1" width="23.42578125" customWidth="1"/>
    <col min="2" max="6" width="12.85546875" customWidth="1"/>
  </cols>
  <sheetData>
    <row r="1" spans="1:6" ht="13.5" x14ac:dyDescent="0.2">
      <c r="A1" s="267" t="s">
        <v>137</v>
      </c>
      <c r="B1" s="267"/>
      <c r="C1" s="267"/>
      <c r="D1" s="267"/>
      <c r="E1" s="267"/>
      <c r="F1" s="267"/>
    </row>
    <row r="2" spans="1:6" ht="13.5" x14ac:dyDescent="0.2">
      <c r="A2" s="268" t="s">
        <v>138</v>
      </c>
      <c r="B2" s="268"/>
      <c r="C2" s="268"/>
      <c r="D2" s="268"/>
      <c r="E2" s="268"/>
      <c r="F2" s="268"/>
    </row>
    <row r="3" spans="1:6" ht="13.5" x14ac:dyDescent="0.2">
      <c r="A3" s="237"/>
      <c r="B3" s="237"/>
      <c r="C3" s="237"/>
      <c r="D3" s="237"/>
      <c r="E3" s="237"/>
      <c r="F3" s="98"/>
    </row>
    <row r="4" spans="1:6" ht="13.5" x14ac:dyDescent="0.2">
      <c r="A4" s="130"/>
      <c r="B4" s="104"/>
      <c r="C4" s="104"/>
      <c r="D4" s="99"/>
      <c r="E4" s="8"/>
      <c r="F4" s="99"/>
    </row>
    <row r="5" spans="1:6" ht="78" customHeight="1" thickBot="1" x14ac:dyDescent="0.3">
      <c r="A5" s="187"/>
      <c r="B5" s="188" t="s">
        <v>182</v>
      </c>
      <c r="C5" s="188" t="s">
        <v>162</v>
      </c>
      <c r="D5" s="189" t="s">
        <v>183</v>
      </c>
      <c r="E5" s="190" t="s">
        <v>184</v>
      </c>
      <c r="F5" s="191" t="s">
        <v>185</v>
      </c>
    </row>
    <row r="6" spans="1:6" ht="5.25" customHeight="1" x14ac:dyDescent="0.25">
      <c r="A6" s="104"/>
      <c r="B6" s="104"/>
      <c r="C6" s="104"/>
      <c r="D6" s="133"/>
      <c r="E6" s="104"/>
      <c r="F6" s="104"/>
    </row>
    <row r="7" spans="1:6" ht="27" x14ac:dyDescent="0.2">
      <c r="A7" s="136" t="s">
        <v>90</v>
      </c>
      <c r="B7" s="23">
        <v>881.17636819166091</v>
      </c>
      <c r="C7" s="23">
        <v>904.37016481926207</v>
      </c>
      <c r="D7" s="23">
        <v>911.06794426442593</v>
      </c>
      <c r="E7" s="138">
        <f>D7/C7*100</f>
        <v>100.74060154853764</v>
      </c>
      <c r="F7" s="138">
        <f>D7/B7*100</f>
        <v>103.39223532901912</v>
      </c>
    </row>
    <row r="8" spans="1:6" ht="27" x14ac:dyDescent="0.2">
      <c r="A8" s="135" t="s">
        <v>91</v>
      </c>
      <c r="B8" s="23">
        <v>735.76493215887149</v>
      </c>
      <c r="C8" s="23">
        <v>762.88206008202235</v>
      </c>
      <c r="D8" s="23">
        <v>779.53076145664465</v>
      </c>
      <c r="E8" s="138">
        <f>D8/C8*100</f>
        <v>102.1823427559474</v>
      </c>
      <c r="F8" s="138">
        <f>D8/B8*100</f>
        <v>105.94834401380832</v>
      </c>
    </row>
    <row r="9" spans="1:6" ht="27" x14ac:dyDescent="0.2">
      <c r="A9" s="135" t="s">
        <v>92</v>
      </c>
      <c r="B9" s="23">
        <v>145.41143603278954</v>
      </c>
      <c r="C9" s="23">
        <v>141.48810473723984</v>
      </c>
      <c r="D9" s="23">
        <v>131.53718280778125</v>
      </c>
      <c r="E9" s="138">
        <f>D9/C9*100</f>
        <v>92.966955103442345</v>
      </c>
      <c r="F9" s="138">
        <f>D9/B9*100</f>
        <v>90.458623060513816</v>
      </c>
    </row>
    <row r="10" spans="1:6" ht="30.75" customHeight="1" x14ac:dyDescent="0.2">
      <c r="A10" s="144" t="s">
        <v>101</v>
      </c>
      <c r="B10" s="23">
        <v>967.18063180833963</v>
      </c>
      <c r="C10" s="23">
        <v>940.9568351807377</v>
      </c>
      <c r="D10" s="23">
        <v>934.25905573557372</v>
      </c>
      <c r="E10" s="138">
        <f>D10/C10*100</f>
        <v>99.288194825230477</v>
      </c>
      <c r="F10" s="138">
        <f>D10/B10*100</f>
        <v>96.596129513965522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B1" sqref="A1:XFD1048576"/>
    </sheetView>
  </sheetViews>
  <sheetFormatPr defaultColWidth="8.85546875" defaultRowHeight="11.25" x14ac:dyDescent="0.2"/>
  <cols>
    <col min="1" max="1" width="37.140625" style="72" customWidth="1"/>
    <col min="2" max="21" width="10.42578125" style="72" customWidth="1"/>
    <col min="22" max="16384" width="8.85546875" style="72"/>
  </cols>
  <sheetData>
    <row r="1" spans="1:22" ht="13.9" customHeight="1" x14ac:dyDescent="0.2">
      <c r="A1" s="296" t="s">
        <v>139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</row>
    <row r="2" spans="1:22" ht="13.15" customHeight="1" x14ac:dyDescent="0.2">
      <c r="A2" s="297" t="s">
        <v>61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</row>
    <row r="3" spans="1:22" ht="12.2" customHeight="1" x14ac:dyDescent="0.2">
      <c r="A3" s="9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U3" s="103" t="s">
        <v>56</v>
      </c>
    </row>
    <row r="4" spans="1:22" ht="12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U4" s="78" t="s">
        <v>57</v>
      </c>
    </row>
    <row r="5" spans="1:22" ht="16.5" customHeight="1" x14ac:dyDescent="0.2">
      <c r="A5" s="14"/>
      <c r="B5" s="298" t="s">
        <v>16</v>
      </c>
      <c r="C5" s="299"/>
      <c r="D5" s="299"/>
      <c r="E5" s="300"/>
      <c r="F5" s="298" t="s">
        <v>17</v>
      </c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300"/>
      <c r="R5" s="292" t="s">
        <v>99</v>
      </c>
      <c r="S5" s="293"/>
      <c r="T5" s="293"/>
      <c r="U5" s="293"/>
    </row>
    <row r="6" spans="1:22" ht="34.700000000000003" customHeight="1" x14ac:dyDescent="0.2">
      <c r="A6" s="87"/>
      <c r="B6" s="301"/>
      <c r="C6" s="302"/>
      <c r="D6" s="302"/>
      <c r="E6" s="303"/>
      <c r="F6" s="304" t="s">
        <v>49</v>
      </c>
      <c r="G6" s="305"/>
      <c r="H6" s="305"/>
      <c r="I6" s="306"/>
      <c r="J6" s="304" t="s">
        <v>50</v>
      </c>
      <c r="K6" s="305"/>
      <c r="L6" s="305"/>
      <c r="M6" s="306"/>
      <c r="N6" s="304" t="s">
        <v>18</v>
      </c>
      <c r="O6" s="305"/>
      <c r="P6" s="305"/>
      <c r="Q6" s="306"/>
      <c r="R6" s="294"/>
      <c r="S6" s="295"/>
      <c r="T6" s="295"/>
      <c r="U6" s="295"/>
    </row>
    <row r="7" spans="1:22" ht="29.25" customHeight="1" thickBot="1" x14ac:dyDescent="0.25">
      <c r="A7" s="28"/>
      <c r="B7" s="131" t="s">
        <v>151</v>
      </c>
      <c r="C7" s="131" t="s">
        <v>154</v>
      </c>
      <c r="D7" s="131" t="s">
        <v>161</v>
      </c>
      <c r="E7" s="131" t="s">
        <v>181</v>
      </c>
      <c r="F7" s="131" t="s">
        <v>151</v>
      </c>
      <c r="G7" s="131" t="s">
        <v>154</v>
      </c>
      <c r="H7" s="131" t="s">
        <v>161</v>
      </c>
      <c r="I7" s="131" t="s">
        <v>181</v>
      </c>
      <c r="J7" s="131" t="s">
        <v>151</v>
      </c>
      <c r="K7" s="131" t="s">
        <v>154</v>
      </c>
      <c r="L7" s="131" t="s">
        <v>161</v>
      </c>
      <c r="M7" s="131" t="s">
        <v>181</v>
      </c>
      <c r="N7" s="131" t="s">
        <v>151</v>
      </c>
      <c r="O7" s="131" t="s">
        <v>154</v>
      </c>
      <c r="P7" s="131" t="s">
        <v>161</v>
      </c>
      <c r="Q7" s="131" t="s">
        <v>181</v>
      </c>
      <c r="R7" s="208" t="s">
        <v>151</v>
      </c>
      <c r="S7" s="132" t="s">
        <v>154</v>
      </c>
      <c r="T7" s="132" t="s">
        <v>161</v>
      </c>
      <c r="U7" s="132" t="s">
        <v>181</v>
      </c>
      <c r="V7" s="177"/>
    </row>
    <row r="8" spans="1:22" ht="5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17"/>
      <c r="T8" s="17"/>
      <c r="U8" s="17"/>
    </row>
    <row r="9" spans="1:22" ht="12" customHeight="1" x14ac:dyDescent="0.2">
      <c r="A9" s="291" t="s">
        <v>19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</row>
    <row r="10" spans="1:22" ht="4.5" customHeight="1" x14ac:dyDescent="0.2">
      <c r="A10" s="92"/>
      <c r="B10" s="43"/>
      <c r="C10" s="43"/>
      <c r="D10" s="43"/>
      <c r="E10" s="43"/>
      <c r="F10" s="44"/>
      <c r="G10" s="44"/>
      <c r="H10" s="44"/>
      <c r="I10" s="44"/>
      <c r="J10" s="67"/>
      <c r="K10" s="67"/>
      <c r="L10" s="67"/>
      <c r="M10" s="67"/>
      <c r="N10" s="44"/>
      <c r="O10" s="44"/>
      <c r="P10" s="44"/>
      <c r="Q10" s="44"/>
      <c r="R10" s="43"/>
      <c r="S10" s="43"/>
      <c r="T10" s="43"/>
      <c r="U10" s="43"/>
    </row>
    <row r="11" spans="1:22" ht="21.75" customHeight="1" x14ac:dyDescent="0.2">
      <c r="A11" s="89" t="s">
        <v>102</v>
      </c>
      <c r="B11" s="134">
        <v>1845.3270000000002</v>
      </c>
      <c r="C11" s="134">
        <v>1845.3269999999993</v>
      </c>
      <c r="D11" s="134">
        <v>1845.3269999999998</v>
      </c>
      <c r="E11" s="134">
        <v>1845.3269999999998</v>
      </c>
      <c r="F11" s="44">
        <v>876.56807048372241</v>
      </c>
      <c r="G11" s="44">
        <v>890.96062133951636</v>
      </c>
      <c r="H11" s="44">
        <v>904.37016481926207</v>
      </c>
      <c r="I11" s="44">
        <v>911.06794426442593</v>
      </c>
      <c r="J11" s="67">
        <v>743.93432263350962</v>
      </c>
      <c r="K11" s="67">
        <v>760.06589642310701</v>
      </c>
      <c r="L11" s="67">
        <v>762.88206008202235</v>
      </c>
      <c r="M11" s="153">
        <v>779.53076145664465</v>
      </c>
      <c r="N11" s="44">
        <v>132.63374785021267</v>
      </c>
      <c r="O11" s="44">
        <v>130.89472491640933</v>
      </c>
      <c r="P11" s="44">
        <v>141.48810473723984</v>
      </c>
      <c r="Q11" s="44">
        <v>131.53718280778125</v>
      </c>
      <c r="R11" s="43">
        <v>968.75892951627782</v>
      </c>
      <c r="S11" s="43">
        <v>954.36637866048295</v>
      </c>
      <c r="T11" s="43">
        <v>940.9568351807377</v>
      </c>
      <c r="U11" s="43">
        <v>934.25905573557372</v>
      </c>
    </row>
    <row r="12" spans="1:22" ht="26.85" customHeight="1" x14ac:dyDescent="0.2">
      <c r="A12" s="117" t="s">
        <v>84</v>
      </c>
      <c r="B12" s="50">
        <v>583.04905711204299</v>
      </c>
      <c r="C12" s="50">
        <v>588.67566721007177</v>
      </c>
      <c r="D12" s="50">
        <v>575.03734052583923</v>
      </c>
      <c r="E12" s="50">
        <v>544.65963889380441</v>
      </c>
      <c r="F12" s="83">
        <v>82.494367937409635</v>
      </c>
      <c r="G12" s="83">
        <v>96.344696812001686</v>
      </c>
      <c r="H12" s="83">
        <v>96.752176105582862</v>
      </c>
      <c r="I12" s="83">
        <v>84.248491166671101</v>
      </c>
      <c r="J12" s="25">
        <v>58.143059332205617</v>
      </c>
      <c r="K12" s="25">
        <v>69.702751742209031</v>
      </c>
      <c r="L12" s="25">
        <v>69.681441291598389</v>
      </c>
      <c r="M12" s="25">
        <v>59.483239893497334</v>
      </c>
      <c r="N12" s="25">
        <v>24.351308605204022</v>
      </c>
      <c r="O12" s="25">
        <v>26.641945069792655</v>
      </c>
      <c r="P12" s="25">
        <v>27.070734813984487</v>
      </c>
      <c r="Q12" s="25">
        <v>24.765251273173771</v>
      </c>
      <c r="R12" s="83">
        <v>500.55468917463344</v>
      </c>
      <c r="S12" s="83">
        <v>492.33097039807018</v>
      </c>
      <c r="T12" s="83">
        <v>478.28516442025631</v>
      </c>
      <c r="U12" s="83">
        <v>460.41114772713337</v>
      </c>
    </row>
    <row r="13" spans="1:22" ht="26.85" customHeight="1" x14ac:dyDescent="0.2">
      <c r="A13" s="117" t="s">
        <v>85</v>
      </c>
      <c r="B13" s="50">
        <v>1011.5318895576529</v>
      </c>
      <c r="C13" s="50">
        <v>1015.1280645569341</v>
      </c>
      <c r="D13" s="50">
        <v>1024.7937600332959</v>
      </c>
      <c r="E13" s="50">
        <v>1028.511723078597</v>
      </c>
      <c r="F13" s="83">
        <v>602.59240907247829</v>
      </c>
      <c r="G13" s="83">
        <v>606.76800243107402</v>
      </c>
      <c r="H13" s="83">
        <v>618.40130535658568</v>
      </c>
      <c r="I13" s="83">
        <v>617.07860878132965</v>
      </c>
      <c r="J13" s="83">
        <v>511.69379456481397</v>
      </c>
      <c r="K13" s="83">
        <v>519.32141203603931</v>
      </c>
      <c r="L13" s="83">
        <v>523.76016100007416</v>
      </c>
      <c r="M13" s="83">
        <v>527.96708718426351</v>
      </c>
      <c r="N13" s="50">
        <v>90.89861450766432</v>
      </c>
      <c r="O13" s="50">
        <v>87.446590395034733</v>
      </c>
      <c r="P13" s="50">
        <v>94.641144356511504</v>
      </c>
      <c r="Q13" s="50">
        <v>89.111521597066172</v>
      </c>
      <c r="R13" s="83">
        <v>408.93948048517461</v>
      </c>
      <c r="S13" s="83">
        <v>408.36006212586</v>
      </c>
      <c r="T13" s="83">
        <v>406.39245467671026</v>
      </c>
      <c r="U13" s="83">
        <v>411.43311429726748</v>
      </c>
    </row>
    <row r="14" spans="1:22" ht="27.75" customHeight="1" x14ac:dyDescent="0.2">
      <c r="A14" s="117" t="s">
        <v>86</v>
      </c>
      <c r="B14" s="50">
        <v>250.74605333030428</v>
      </c>
      <c r="C14" s="50">
        <v>241.52326823299344</v>
      </c>
      <c r="D14" s="50">
        <v>245.49589944086463</v>
      </c>
      <c r="E14" s="50">
        <v>272.15563802759812</v>
      </c>
      <c r="F14" s="22">
        <v>191.48129347383443</v>
      </c>
      <c r="G14" s="22">
        <v>187.84792209644064</v>
      </c>
      <c r="H14" s="22">
        <v>189.21668335709359</v>
      </c>
      <c r="I14" s="22">
        <v>209.74084431642513</v>
      </c>
      <c r="J14" s="52">
        <v>174.0974687364901</v>
      </c>
      <c r="K14" s="52">
        <v>171.04173264485868</v>
      </c>
      <c r="L14" s="52">
        <v>169.44045779034977</v>
      </c>
      <c r="M14" s="52">
        <v>192.08043437888381</v>
      </c>
      <c r="N14" s="25">
        <v>17.383824737344337</v>
      </c>
      <c r="O14" s="25">
        <v>16.806189451581947</v>
      </c>
      <c r="P14" s="25">
        <v>19.776225566743847</v>
      </c>
      <c r="Q14" s="25">
        <v>17.660409937541306</v>
      </c>
      <c r="R14" s="52">
        <v>59.264759856469844</v>
      </c>
      <c r="S14" s="52">
        <v>53.675346136552811</v>
      </c>
      <c r="T14" s="52">
        <v>56.279216083771033</v>
      </c>
      <c r="U14" s="52">
        <v>62.41479371117299</v>
      </c>
    </row>
    <row r="15" spans="1:22" ht="12.6" customHeight="1" x14ac:dyDescent="0.2">
      <c r="A15" s="291" t="s">
        <v>13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</row>
    <row r="16" spans="1:22" ht="5.25" customHeight="1" x14ac:dyDescent="0.2">
      <c r="A16" s="181"/>
      <c r="B16" s="181"/>
      <c r="C16" s="202"/>
      <c r="D16" s="227"/>
      <c r="E16" s="252"/>
      <c r="F16" s="181"/>
      <c r="G16" s="202"/>
      <c r="H16" s="227"/>
      <c r="I16" s="252"/>
      <c r="J16" s="181"/>
      <c r="K16" s="202"/>
      <c r="L16" s="227"/>
      <c r="M16" s="252"/>
      <c r="N16" s="181"/>
      <c r="O16" s="202"/>
      <c r="P16" s="227"/>
      <c r="Q16" s="252"/>
      <c r="R16" s="181"/>
      <c r="S16" s="202"/>
      <c r="T16" s="227"/>
      <c r="U16" s="252"/>
    </row>
    <row r="17" spans="1:21" ht="21.75" customHeight="1" x14ac:dyDescent="0.2">
      <c r="A17" s="89" t="s">
        <v>26</v>
      </c>
      <c r="B17" s="153">
        <v>899.56000000000017</v>
      </c>
      <c r="C17" s="153">
        <v>899.55999999999949</v>
      </c>
      <c r="D17" s="153">
        <v>899.55999999999983</v>
      </c>
      <c r="E17" s="153">
        <v>899.55999999999983</v>
      </c>
      <c r="F17" s="153">
        <v>545.33910530673461</v>
      </c>
      <c r="G17" s="153">
        <v>549.15262255464938</v>
      </c>
      <c r="H17" s="153">
        <v>559.35242046172516</v>
      </c>
      <c r="I17" s="153">
        <v>562.19470735348466</v>
      </c>
      <c r="J17" s="153">
        <v>478.18044993403259</v>
      </c>
      <c r="K17" s="153">
        <v>484.09855497309798</v>
      </c>
      <c r="L17" s="153">
        <v>484.50510587953295</v>
      </c>
      <c r="M17" s="153">
        <v>495.40700593910259</v>
      </c>
      <c r="N17" s="153">
        <v>67.158655372701972</v>
      </c>
      <c r="O17" s="153">
        <v>65.054067581551351</v>
      </c>
      <c r="P17" s="153">
        <v>74.847314582192283</v>
      </c>
      <c r="Q17" s="153">
        <v>66.787701414382113</v>
      </c>
      <c r="R17" s="153">
        <v>354.22089469326556</v>
      </c>
      <c r="S17" s="153">
        <v>350.40737744535016</v>
      </c>
      <c r="T17" s="153">
        <v>340.20757953827473</v>
      </c>
      <c r="U17" s="153">
        <v>337.36529264651512</v>
      </c>
    </row>
    <row r="18" spans="1:21" ht="26.85" customHeight="1" x14ac:dyDescent="0.2">
      <c r="A18" s="117" t="s">
        <v>84</v>
      </c>
      <c r="B18" s="83">
        <v>194.90343488940923</v>
      </c>
      <c r="C18" s="83">
        <v>208.27667485566533</v>
      </c>
      <c r="D18" s="83">
        <v>198.94428612201381</v>
      </c>
      <c r="E18" s="83">
        <v>181.25586324129762</v>
      </c>
      <c r="F18" s="25">
        <v>54.657649230844626</v>
      </c>
      <c r="G18" s="25">
        <v>60.133260058826608</v>
      </c>
      <c r="H18" s="25">
        <v>59.191540861985295</v>
      </c>
      <c r="I18" s="83">
        <v>50.687638739630863</v>
      </c>
      <c r="J18" s="25">
        <v>41.903635320595697</v>
      </c>
      <c r="K18" s="25">
        <v>44.646898765729645</v>
      </c>
      <c r="L18" s="25">
        <v>41.913764861703044</v>
      </c>
      <c r="M18" s="25">
        <v>37.512898904318355</v>
      </c>
      <c r="N18" s="25">
        <v>12.75401391024892</v>
      </c>
      <c r="O18" s="60">
        <v>15.486361293096959</v>
      </c>
      <c r="P18" s="60">
        <v>17.277776000282255</v>
      </c>
      <c r="Q18" s="25">
        <v>13.174739835312517</v>
      </c>
      <c r="R18" s="20">
        <v>140.24578565856459</v>
      </c>
      <c r="S18" s="20">
        <v>148.1434147968387</v>
      </c>
      <c r="T18" s="20">
        <v>139.75274526002852</v>
      </c>
      <c r="U18" s="20">
        <v>130.56822450166678</v>
      </c>
    </row>
    <row r="19" spans="1:21" ht="26.85" customHeight="1" x14ac:dyDescent="0.2">
      <c r="A19" s="117" t="s">
        <v>85</v>
      </c>
      <c r="B19" s="83">
        <v>588.9388540494657</v>
      </c>
      <c r="C19" s="83">
        <v>580.50310254022565</v>
      </c>
      <c r="D19" s="83">
        <v>587.93554988956157</v>
      </c>
      <c r="E19" s="83">
        <v>591.90171065578113</v>
      </c>
      <c r="F19" s="20">
        <v>402.70723107566471</v>
      </c>
      <c r="G19" s="20">
        <v>402.13718065935115</v>
      </c>
      <c r="H19" s="20">
        <v>411.65602869463243</v>
      </c>
      <c r="I19" s="20">
        <v>412.90544741056596</v>
      </c>
      <c r="J19" s="20">
        <v>353.68481835040137</v>
      </c>
      <c r="K19" s="20">
        <v>358.88011179271359</v>
      </c>
      <c r="L19" s="20">
        <v>360.49572784545603</v>
      </c>
      <c r="M19" s="20">
        <v>363.79766846717803</v>
      </c>
      <c r="N19" s="20">
        <v>49.022412725263329</v>
      </c>
      <c r="O19" s="20">
        <v>43.25706886663756</v>
      </c>
      <c r="P19" s="20">
        <v>51.16030084917633</v>
      </c>
      <c r="Q19" s="20">
        <v>49.107778943387935</v>
      </c>
      <c r="R19" s="20">
        <v>186.23162297380102</v>
      </c>
      <c r="S19" s="20">
        <v>178.36592188087442</v>
      </c>
      <c r="T19" s="20">
        <v>176.27952119492917</v>
      </c>
      <c r="U19" s="20">
        <v>178.99626324521518</v>
      </c>
    </row>
    <row r="20" spans="1:21" ht="27.75" customHeight="1" x14ac:dyDescent="0.2">
      <c r="A20" s="117" t="s">
        <v>86</v>
      </c>
      <c r="B20" s="22">
        <v>115.71771106112521</v>
      </c>
      <c r="C20" s="22">
        <v>110.78022260410862</v>
      </c>
      <c r="D20" s="22">
        <v>112.68016398842454</v>
      </c>
      <c r="E20" s="22">
        <v>126.40242610292111</v>
      </c>
      <c r="F20" s="22">
        <v>87.974225000225289</v>
      </c>
      <c r="G20" s="22">
        <v>86.882181836471588</v>
      </c>
      <c r="H20" s="22">
        <v>88.504850905107503</v>
      </c>
      <c r="I20" s="22">
        <v>98.601621203287948</v>
      </c>
      <c r="J20" s="23">
        <v>82.59199626303554</v>
      </c>
      <c r="K20" s="23">
        <v>80.571544414654753</v>
      </c>
      <c r="L20" s="23">
        <v>82.095613172373803</v>
      </c>
      <c r="M20" s="23">
        <v>94.09643856760627</v>
      </c>
      <c r="N20" s="60">
        <v>5.3822287371897337</v>
      </c>
      <c r="O20" s="60">
        <v>6.3106374218168391</v>
      </c>
      <c r="P20" s="60">
        <v>6.4092377327336996</v>
      </c>
      <c r="Q20" s="60">
        <v>4.5051826356816687</v>
      </c>
      <c r="R20" s="20">
        <v>27.743486060899937</v>
      </c>
      <c r="S20" s="25">
        <v>23.898040767637021</v>
      </c>
      <c r="T20" s="25">
        <v>24.175313083317022</v>
      </c>
      <c r="U20" s="25">
        <v>27.800804899633171</v>
      </c>
    </row>
    <row r="21" spans="1:21" ht="6.75" customHeight="1" x14ac:dyDescent="0.25">
      <c r="A21" s="16"/>
      <c r="B21" s="16"/>
      <c r="C21" s="16"/>
      <c r="D21" s="16"/>
      <c r="E21" s="1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7"/>
      <c r="S21" s="17"/>
      <c r="T21" s="17"/>
      <c r="U21" s="17"/>
    </row>
    <row r="22" spans="1:21" ht="12.6" customHeight="1" x14ac:dyDescent="0.2">
      <c r="A22" s="291" t="s">
        <v>20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</row>
    <row r="23" spans="1:21" ht="5.25" customHeight="1" x14ac:dyDescent="0.2">
      <c r="A23" s="181"/>
      <c r="B23" s="181"/>
      <c r="C23" s="202"/>
      <c r="D23" s="227"/>
      <c r="E23" s="252"/>
      <c r="F23" s="181"/>
      <c r="G23" s="202"/>
      <c r="H23" s="227"/>
      <c r="I23" s="252"/>
      <c r="J23" s="181"/>
      <c r="K23" s="202"/>
      <c r="L23" s="227"/>
      <c r="M23" s="252"/>
      <c r="N23" s="181"/>
      <c r="O23" s="202"/>
      <c r="P23" s="227"/>
      <c r="Q23" s="252"/>
      <c r="R23" s="181"/>
      <c r="S23" s="202"/>
      <c r="T23" s="227"/>
      <c r="U23" s="252"/>
    </row>
    <row r="24" spans="1:21" ht="21.75" customHeight="1" x14ac:dyDescent="0.2">
      <c r="A24" s="89" t="s">
        <v>26</v>
      </c>
      <c r="B24" s="153">
        <v>945.76700000000017</v>
      </c>
      <c r="C24" s="153">
        <v>945.76699999999971</v>
      </c>
      <c r="D24" s="153">
        <v>945.76699999999994</v>
      </c>
      <c r="E24" s="153">
        <v>945.76699999999971</v>
      </c>
      <c r="F24" s="153">
        <v>331.22896517698774</v>
      </c>
      <c r="G24" s="153">
        <v>341.80799878486698</v>
      </c>
      <c r="H24" s="153">
        <v>345.01774435753697</v>
      </c>
      <c r="I24" s="153">
        <v>348.87323691094116</v>
      </c>
      <c r="J24" s="153">
        <v>265.75387269947709</v>
      </c>
      <c r="K24" s="153">
        <v>275.96734145000903</v>
      </c>
      <c r="L24" s="153">
        <v>278.3769542024894</v>
      </c>
      <c r="M24" s="153">
        <v>284.12375551754201</v>
      </c>
      <c r="N24" s="153">
        <v>65.475092477510685</v>
      </c>
      <c r="O24" s="153">
        <v>65.840657334857966</v>
      </c>
      <c r="P24" s="153">
        <v>66.640790155047554</v>
      </c>
      <c r="Q24" s="153">
        <v>64.749481393399122</v>
      </c>
      <c r="R24" s="153">
        <v>614.53803482301225</v>
      </c>
      <c r="S24" s="153">
        <v>603.95900121513273</v>
      </c>
      <c r="T24" s="153">
        <v>600.74925564246291</v>
      </c>
      <c r="U24" s="153">
        <v>596.89376308905867</v>
      </c>
    </row>
    <row r="25" spans="1:21" ht="26.85" customHeight="1" x14ac:dyDescent="0.2">
      <c r="A25" s="117" t="s">
        <v>84</v>
      </c>
      <c r="B25" s="26">
        <v>388.14562222263385</v>
      </c>
      <c r="C25" s="26">
        <v>380.39899235440657</v>
      </c>
      <c r="D25" s="26">
        <v>376.09305440382536</v>
      </c>
      <c r="E25" s="26">
        <v>363.40377565250679</v>
      </c>
      <c r="F25" s="25">
        <v>27.836718706565012</v>
      </c>
      <c r="G25" s="25">
        <v>36.211436753175086</v>
      </c>
      <c r="H25" s="25">
        <v>37.560635243597581</v>
      </c>
      <c r="I25" s="25">
        <v>33.560852427040231</v>
      </c>
      <c r="J25" s="25">
        <v>16.239424011609913</v>
      </c>
      <c r="K25" s="25">
        <v>25.055852976479386</v>
      </c>
      <c r="L25" s="25">
        <v>27.767676429895342</v>
      </c>
      <c r="M25" s="25">
        <v>21.970340989178986</v>
      </c>
      <c r="N25" s="60">
        <v>11.597294694955098</v>
      </c>
      <c r="O25" s="60">
        <v>11.155583776695696</v>
      </c>
      <c r="P25" s="60">
        <v>9.7929588137022332</v>
      </c>
      <c r="Q25" s="60">
        <v>11.590511437861252</v>
      </c>
      <c r="R25" s="20">
        <v>360.30890351606882</v>
      </c>
      <c r="S25" s="20">
        <v>344.18755560123145</v>
      </c>
      <c r="T25" s="20">
        <v>338.53241916022779</v>
      </c>
      <c r="U25" s="20">
        <v>329.84292322546656</v>
      </c>
    </row>
    <row r="26" spans="1:21" ht="26.85" customHeight="1" x14ac:dyDescent="0.2">
      <c r="A26" s="117" t="s">
        <v>85</v>
      </c>
      <c r="B26" s="26">
        <v>422.5930355081872</v>
      </c>
      <c r="C26" s="26">
        <v>434.62496201670842</v>
      </c>
      <c r="D26" s="26">
        <v>436.85821014373442</v>
      </c>
      <c r="E26" s="26">
        <v>436.61001242281594</v>
      </c>
      <c r="F26" s="20">
        <v>199.88517799681358</v>
      </c>
      <c r="G26" s="20">
        <v>204.63082177172288</v>
      </c>
      <c r="H26" s="20">
        <v>206.74527666195331</v>
      </c>
      <c r="I26" s="20">
        <v>204.17316137076372</v>
      </c>
      <c r="J26" s="20">
        <v>158.0089762144126</v>
      </c>
      <c r="K26" s="20">
        <v>160.44130024332571</v>
      </c>
      <c r="L26" s="20">
        <v>163.26443315461813</v>
      </c>
      <c r="M26" s="20">
        <v>164.16941871708548</v>
      </c>
      <c r="N26" s="20">
        <v>41.876201782400983</v>
      </c>
      <c r="O26" s="25">
        <v>44.189521528397165</v>
      </c>
      <c r="P26" s="25">
        <v>43.48084350733518</v>
      </c>
      <c r="Q26" s="25">
        <v>40.003742653678238</v>
      </c>
      <c r="R26" s="20">
        <v>222.70785751137362</v>
      </c>
      <c r="S26" s="20">
        <v>229.99414024498554</v>
      </c>
      <c r="T26" s="20">
        <v>230.11293348178108</v>
      </c>
      <c r="U26" s="20">
        <v>232.43685105205225</v>
      </c>
    </row>
    <row r="27" spans="1:21" ht="27.75" customHeight="1" x14ac:dyDescent="0.2">
      <c r="A27" s="117" t="s">
        <v>86</v>
      </c>
      <c r="B27" s="22">
        <v>135.02834226917906</v>
      </c>
      <c r="C27" s="22">
        <v>130.74304562888483</v>
      </c>
      <c r="D27" s="22">
        <v>132.81573545244009</v>
      </c>
      <c r="E27" s="22">
        <v>145.75321192467698</v>
      </c>
      <c r="F27" s="22">
        <v>103.50706847360914</v>
      </c>
      <c r="G27" s="22">
        <v>100.96574025996902</v>
      </c>
      <c r="H27" s="22">
        <v>100.71183245198607</v>
      </c>
      <c r="I27" s="22">
        <v>111.13922311313718</v>
      </c>
      <c r="J27" s="23">
        <v>91.505472473454546</v>
      </c>
      <c r="K27" s="23">
        <v>90.470188230203917</v>
      </c>
      <c r="L27" s="23">
        <v>87.344844617975937</v>
      </c>
      <c r="M27" s="23">
        <v>97.983995811277538</v>
      </c>
      <c r="N27" s="25">
        <v>12.001596000154601</v>
      </c>
      <c r="O27" s="25">
        <v>10.495552029765109</v>
      </c>
      <c r="P27" s="25">
        <v>13.366987834010148</v>
      </c>
      <c r="Q27" s="25">
        <v>13.15522730185964</v>
      </c>
      <c r="R27" s="20">
        <v>31.521273795569908</v>
      </c>
      <c r="S27" s="25">
        <v>29.77730536891579</v>
      </c>
      <c r="T27" s="25">
        <v>32.103903000454011</v>
      </c>
      <c r="U27" s="20">
        <v>34.613988811539819</v>
      </c>
    </row>
  </sheetData>
  <mergeCells count="11">
    <mergeCell ref="A22:U22"/>
    <mergeCell ref="R5:U6"/>
    <mergeCell ref="A1:U1"/>
    <mergeCell ref="A2:U2"/>
    <mergeCell ref="A9:U9"/>
    <mergeCell ref="A15:U15"/>
    <mergeCell ref="B5:E6"/>
    <mergeCell ref="F6:I6"/>
    <mergeCell ref="J6:M6"/>
    <mergeCell ref="N6:Q6"/>
    <mergeCell ref="F5:Q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opLeftCell="C1" workbookViewId="0">
      <selection activeCell="C1" sqref="A1:XFD1048576"/>
    </sheetView>
  </sheetViews>
  <sheetFormatPr defaultColWidth="10.42578125" defaultRowHeight="12.75" x14ac:dyDescent="0.2"/>
  <cols>
    <col min="1" max="1" width="37" customWidth="1"/>
    <col min="2" max="21" width="10.42578125" customWidth="1"/>
  </cols>
  <sheetData>
    <row r="1" spans="1:22" ht="13.5" customHeight="1" x14ac:dyDescent="0.2">
      <c r="A1" s="296" t="s">
        <v>140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</row>
    <row r="2" spans="1:22" ht="13.5" customHeight="1" x14ac:dyDescent="0.2">
      <c r="A2" s="297" t="s">
        <v>64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</row>
    <row r="3" spans="1:22" x14ac:dyDescent="0.2">
      <c r="U3" s="261" t="s">
        <v>4</v>
      </c>
    </row>
    <row r="4" spans="1:22" ht="15.75" customHeight="1" x14ac:dyDescent="0.2">
      <c r="A4" s="14"/>
      <c r="B4" s="298" t="s">
        <v>16</v>
      </c>
      <c r="C4" s="299"/>
      <c r="D4" s="299"/>
      <c r="E4" s="300"/>
      <c r="F4" s="298" t="s">
        <v>98</v>
      </c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300"/>
      <c r="R4" s="292" t="s">
        <v>100</v>
      </c>
      <c r="S4" s="293"/>
      <c r="T4" s="293"/>
      <c r="U4" s="293"/>
    </row>
    <row r="5" spans="1:22" ht="32.25" customHeight="1" x14ac:dyDescent="0.2">
      <c r="A5" s="87"/>
      <c r="B5" s="301"/>
      <c r="C5" s="302"/>
      <c r="D5" s="302"/>
      <c r="E5" s="303"/>
      <c r="F5" s="304" t="s">
        <v>49</v>
      </c>
      <c r="G5" s="305"/>
      <c r="H5" s="305"/>
      <c r="I5" s="306"/>
      <c r="J5" s="304" t="s">
        <v>50</v>
      </c>
      <c r="K5" s="305"/>
      <c r="L5" s="305"/>
      <c r="M5" s="306"/>
      <c r="N5" s="304" t="s">
        <v>18</v>
      </c>
      <c r="O5" s="305"/>
      <c r="P5" s="305"/>
      <c r="Q5" s="306"/>
      <c r="R5" s="294"/>
      <c r="S5" s="295"/>
      <c r="T5" s="295"/>
      <c r="U5" s="295"/>
    </row>
    <row r="6" spans="1:22" ht="28.5" customHeight="1" thickBot="1" x14ac:dyDescent="0.25">
      <c r="A6" s="28"/>
      <c r="B6" s="131" t="s">
        <v>151</v>
      </c>
      <c r="C6" s="131" t="s">
        <v>154</v>
      </c>
      <c r="D6" s="131" t="s">
        <v>161</v>
      </c>
      <c r="E6" s="131" t="s">
        <v>181</v>
      </c>
      <c r="F6" s="131" t="s">
        <v>151</v>
      </c>
      <c r="G6" s="131" t="s">
        <v>154</v>
      </c>
      <c r="H6" s="131" t="s">
        <v>161</v>
      </c>
      <c r="I6" s="131" t="s">
        <v>181</v>
      </c>
      <c r="J6" s="131" t="s">
        <v>151</v>
      </c>
      <c r="K6" s="131" t="s">
        <v>154</v>
      </c>
      <c r="L6" s="131" t="s">
        <v>161</v>
      </c>
      <c r="M6" s="131" t="s">
        <v>181</v>
      </c>
      <c r="N6" s="131" t="s">
        <v>151</v>
      </c>
      <c r="O6" s="131" t="s">
        <v>154</v>
      </c>
      <c r="P6" s="131" t="s">
        <v>161</v>
      </c>
      <c r="Q6" s="131" t="s">
        <v>181</v>
      </c>
      <c r="R6" s="208" t="s">
        <v>151</v>
      </c>
      <c r="S6" s="132" t="s">
        <v>154</v>
      </c>
      <c r="T6" s="132" t="s">
        <v>161</v>
      </c>
      <c r="U6" s="132" t="s">
        <v>181</v>
      </c>
      <c r="V6" s="1"/>
    </row>
    <row r="7" spans="1:22" ht="3" customHeight="1" x14ac:dyDescent="0.2"/>
    <row r="8" spans="1:22" ht="13.5" x14ac:dyDescent="0.2">
      <c r="A8" s="291" t="s">
        <v>19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</row>
    <row r="9" spans="1:22" ht="6.2" customHeight="1" x14ac:dyDescent="0.2">
      <c r="A9" s="94"/>
      <c r="B9" s="122"/>
      <c r="C9" s="202"/>
      <c r="D9" s="230"/>
      <c r="E9" s="252"/>
      <c r="F9" s="122"/>
      <c r="G9" s="202"/>
      <c r="H9" s="230"/>
      <c r="I9" s="252"/>
      <c r="J9" s="122"/>
      <c r="K9" s="202"/>
      <c r="L9" s="230"/>
      <c r="M9" s="252"/>
      <c r="N9" s="122"/>
      <c r="O9" s="202"/>
      <c r="P9" s="230"/>
      <c r="Q9" s="252"/>
      <c r="R9" s="122"/>
      <c r="S9" s="202"/>
      <c r="T9" s="230"/>
      <c r="U9" s="252"/>
    </row>
    <row r="10" spans="1:22" ht="21.95" customHeight="1" x14ac:dyDescent="0.2">
      <c r="A10" s="89" t="s">
        <v>26</v>
      </c>
      <c r="B10" s="145">
        <v>100</v>
      </c>
      <c r="C10" s="145">
        <v>100</v>
      </c>
      <c r="D10" s="145">
        <v>100</v>
      </c>
      <c r="E10" s="145">
        <v>100</v>
      </c>
      <c r="F10" s="145">
        <v>100</v>
      </c>
      <c r="G10" s="145">
        <v>100</v>
      </c>
      <c r="H10" s="145">
        <v>100</v>
      </c>
      <c r="I10" s="145">
        <v>100</v>
      </c>
      <c r="J10" s="145">
        <v>100</v>
      </c>
      <c r="K10" s="145">
        <v>100</v>
      </c>
      <c r="L10" s="145">
        <v>100</v>
      </c>
      <c r="M10" s="145">
        <v>100</v>
      </c>
      <c r="N10" s="145">
        <v>100</v>
      </c>
      <c r="O10" s="145">
        <v>100</v>
      </c>
      <c r="P10" s="145">
        <v>100</v>
      </c>
      <c r="Q10" s="145">
        <v>100</v>
      </c>
      <c r="R10" s="145">
        <v>100</v>
      </c>
      <c r="S10" s="145">
        <v>100</v>
      </c>
      <c r="T10" s="145">
        <v>100</v>
      </c>
      <c r="U10" s="145">
        <v>100</v>
      </c>
    </row>
    <row r="11" spans="1:22" ht="26.85" customHeight="1" x14ac:dyDescent="0.2">
      <c r="A11" s="117" t="s">
        <v>84</v>
      </c>
      <c r="B11" s="29">
        <v>31.59597497419389</v>
      </c>
      <c r="C11" s="29">
        <v>31.900886249974775</v>
      </c>
      <c r="D11" s="29">
        <v>31.161812541941853</v>
      </c>
      <c r="E11" s="29">
        <v>29.515616413448914</v>
      </c>
      <c r="F11" s="46">
        <v>9.4110623823984625</v>
      </c>
      <c r="G11" s="46">
        <v>10.813575202364396</v>
      </c>
      <c r="H11" s="46">
        <v>10.698293671034442</v>
      </c>
      <c r="I11" s="46">
        <v>9.2472237330983358</v>
      </c>
      <c r="J11" s="48">
        <v>7.8156172612631432</v>
      </c>
      <c r="K11" s="48">
        <v>9.1706195568347795</v>
      </c>
      <c r="L11" s="48">
        <v>9.1339729871359783</v>
      </c>
      <c r="M11" s="47">
        <v>7.6306469012647966</v>
      </c>
      <c r="N11" s="48">
        <v>18.359813395837001</v>
      </c>
      <c r="O11" s="48">
        <v>20.353719438889893</v>
      </c>
      <c r="P11" s="48">
        <v>19.132869766160233</v>
      </c>
      <c r="Q11" s="48">
        <v>18.827567038108064</v>
      </c>
      <c r="R11" s="47">
        <v>51.669685194496338</v>
      </c>
      <c r="S11" s="47">
        <v>51.587208163084043</v>
      </c>
      <c r="T11" s="47">
        <v>50.829660462415148</v>
      </c>
      <c r="U11" s="47">
        <v>49.280886805494873</v>
      </c>
    </row>
    <row r="12" spans="1:22" ht="27.75" customHeight="1" x14ac:dyDescent="0.2">
      <c r="A12" s="117" t="s">
        <v>85</v>
      </c>
      <c r="B12" s="29">
        <v>54.815861338269734</v>
      </c>
      <c r="C12" s="29">
        <v>55.010741432653099</v>
      </c>
      <c r="D12" s="29">
        <v>55.534534531456814</v>
      </c>
      <c r="E12" s="29">
        <v>55.736014434222078</v>
      </c>
      <c r="F12" s="46">
        <v>68.744508197742789</v>
      </c>
      <c r="G12" s="46">
        <v>68.102673440137863</v>
      </c>
      <c r="H12" s="46">
        <v>68.379224504843421</v>
      </c>
      <c r="I12" s="46">
        <v>67.731348980733159</v>
      </c>
      <c r="J12" s="47">
        <v>68.782119469018483</v>
      </c>
      <c r="K12" s="47">
        <v>68.325840493565309</v>
      </c>
      <c r="L12" s="47">
        <v>68.65545651234234</v>
      </c>
      <c r="M12" s="47">
        <v>67.728832945308667</v>
      </c>
      <c r="N12" s="47">
        <v>68.533548950391491</v>
      </c>
      <c r="O12" s="47">
        <v>66.806810168155366</v>
      </c>
      <c r="P12" s="47">
        <v>66.889824082576638</v>
      </c>
      <c r="Q12" s="47">
        <v>67.746259798864017</v>
      </c>
      <c r="R12" s="47">
        <v>42.212718564500548</v>
      </c>
      <c r="S12" s="47">
        <v>42.788605220881806</v>
      </c>
      <c r="T12" s="47">
        <v>43.189277072274088</v>
      </c>
      <c r="U12" s="47">
        <v>44.038440063428901</v>
      </c>
    </row>
    <row r="13" spans="1:22" ht="26.85" customHeight="1" x14ac:dyDescent="0.2">
      <c r="A13" s="117" t="s">
        <v>86</v>
      </c>
      <c r="B13" s="29">
        <v>13.588163687536369</v>
      </c>
      <c r="C13" s="29">
        <v>13.088372317372126</v>
      </c>
      <c r="D13" s="29">
        <v>13.303652926601336</v>
      </c>
      <c r="E13" s="29">
        <v>14.748369152328996</v>
      </c>
      <c r="F13" s="46">
        <v>21.844429419858749</v>
      </c>
      <c r="G13" s="46">
        <v>21.083751357497746</v>
      </c>
      <c r="H13" s="46">
        <v>20.922481824122144</v>
      </c>
      <c r="I13" s="46">
        <v>23.021427286168517</v>
      </c>
      <c r="J13" s="47">
        <v>23.402263269718386</v>
      </c>
      <c r="K13" s="47">
        <v>22.503539949599926</v>
      </c>
      <c r="L13" s="47">
        <v>22.210570500521683</v>
      </c>
      <c r="M13" s="47">
        <v>24.640520153426529</v>
      </c>
      <c r="N13" s="48">
        <v>13.106637653771511</v>
      </c>
      <c r="O13" s="48">
        <v>12.839470392954757</v>
      </c>
      <c r="P13" s="48">
        <v>13.977306151263132</v>
      </c>
      <c r="Q13" s="48">
        <v>13.426173163027924</v>
      </c>
      <c r="R13" s="47">
        <v>6.1175962410031159</v>
      </c>
      <c r="S13" s="47">
        <v>5.624186616034164</v>
      </c>
      <c r="T13" s="47">
        <v>5.9810624653107496</v>
      </c>
      <c r="U13" s="47">
        <v>6.6806731310762313</v>
      </c>
    </row>
    <row r="14" spans="1:22" ht="5.25" customHeight="1" x14ac:dyDescent="0.25">
      <c r="A14" s="16"/>
      <c r="B14" s="16"/>
      <c r="C14" s="16"/>
      <c r="D14" s="16"/>
      <c r="E14" s="1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7"/>
      <c r="S14" s="17"/>
      <c r="T14" s="17"/>
      <c r="U14" s="17"/>
    </row>
    <row r="15" spans="1:22" ht="13.5" x14ac:dyDescent="0.2">
      <c r="A15" s="291" t="s">
        <v>13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</row>
    <row r="16" spans="1:22" ht="5.25" customHeight="1" x14ac:dyDescent="0.2">
      <c r="A16" s="94"/>
      <c r="B16" s="122"/>
      <c r="C16" s="202"/>
      <c r="D16" s="230"/>
      <c r="E16" s="252"/>
      <c r="F16" s="122"/>
      <c r="G16" s="202"/>
      <c r="H16" s="230"/>
      <c r="I16" s="252"/>
      <c r="J16" s="122"/>
      <c r="K16" s="202"/>
      <c r="L16" s="230"/>
      <c r="M16" s="252"/>
      <c r="N16" s="122"/>
      <c r="O16" s="202"/>
      <c r="P16" s="230"/>
      <c r="Q16" s="252"/>
      <c r="R16" s="122"/>
      <c r="S16" s="202"/>
      <c r="T16" s="230"/>
      <c r="U16" s="252"/>
    </row>
    <row r="17" spans="1:21" ht="21.95" customHeight="1" x14ac:dyDescent="0.2">
      <c r="A17" s="89" t="s">
        <v>26</v>
      </c>
      <c r="B17" s="145">
        <v>100</v>
      </c>
      <c r="C17" s="145">
        <v>100</v>
      </c>
      <c r="D17" s="145">
        <v>100</v>
      </c>
      <c r="E17" s="145">
        <v>100</v>
      </c>
      <c r="F17" s="145">
        <v>100</v>
      </c>
      <c r="G17" s="145">
        <v>100</v>
      </c>
      <c r="H17" s="145">
        <v>100</v>
      </c>
      <c r="I17" s="145">
        <v>100</v>
      </c>
      <c r="J17" s="145">
        <v>100</v>
      </c>
      <c r="K17" s="145">
        <v>100</v>
      </c>
      <c r="L17" s="145">
        <v>100</v>
      </c>
      <c r="M17" s="145">
        <v>100</v>
      </c>
      <c r="N17" s="145">
        <v>100</v>
      </c>
      <c r="O17" s="145">
        <v>100</v>
      </c>
      <c r="P17" s="145">
        <v>100</v>
      </c>
      <c r="Q17" s="145">
        <v>100</v>
      </c>
      <c r="R17" s="145">
        <v>100</v>
      </c>
      <c r="S17" s="145">
        <v>100</v>
      </c>
      <c r="T17" s="145">
        <v>100</v>
      </c>
      <c r="U17" s="145">
        <v>100</v>
      </c>
    </row>
    <row r="18" spans="1:21" ht="26.85" customHeight="1" x14ac:dyDescent="0.2">
      <c r="A18" s="117" t="s">
        <v>84</v>
      </c>
      <c r="B18" s="29">
        <v>21.666529735582863</v>
      </c>
      <c r="C18" s="29">
        <v>23.153172090318094</v>
      </c>
      <c r="D18" s="29">
        <v>22.115732816267268</v>
      </c>
      <c r="E18" s="29">
        <v>20.149391173606837</v>
      </c>
      <c r="F18" s="48">
        <v>10.022690230531254</v>
      </c>
      <c r="G18" s="48">
        <v>10.950190819282193</v>
      </c>
      <c r="H18" s="48">
        <v>10.582155130950326</v>
      </c>
      <c r="I18" s="46">
        <v>9.0160291579836205</v>
      </c>
      <c r="J18" s="48">
        <v>8.7631427270555537</v>
      </c>
      <c r="K18" s="48">
        <v>9.2226878818530516</v>
      </c>
      <c r="L18" s="48">
        <v>8.6508406935394522</v>
      </c>
      <c r="M18" s="48">
        <v>7.5721373445674658</v>
      </c>
      <c r="N18" s="48">
        <v>18.990871451296286</v>
      </c>
      <c r="O18" s="48">
        <v>23.805369700646864</v>
      </c>
      <c r="P18" s="48">
        <v>23.084029262411232</v>
      </c>
      <c r="Q18" s="48">
        <v>19.726296243630657</v>
      </c>
      <c r="R18" s="47">
        <v>39.592747847359256</v>
      </c>
      <c r="S18" s="47">
        <v>42.277481677720466</v>
      </c>
      <c r="T18" s="47">
        <v>41.078668926100683</v>
      </c>
      <c r="U18" s="47">
        <v>38.702328706490164</v>
      </c>
    </row>
    <row r="19" spans="1:21" ht="27.75" customHeight="1" x14ac:dyDescent="0.2">
      <c r="A19" s="117" t="s">
        <v>85</v>
      </c>
      <c r="B19" s="29">
        <v>65.469657838217088</v>
      </c>
      <c r="C19" s="29">
        <v>64.531893652477422</v>
      </c>
      <c r="D19" s="29">
        <v>65.358125071097177</v>
      </c>
      <c r="E19" s="29">
        <v>65.799025151827692</v>
      </c>
      <c r="F19" s="46">
        <v>73.845287667231503</v>
      </c>
      <c r="G19" s="46">
        <v>73.228673440293406</v>
      </c>
      <c r="H19" s="46">
        <v>73.595109922797008</v>
      </c>
      <c r="I19" s="46">
        <v>73.445274743746054</v>
      </c>
      <c r="J19" s="47">
        <v>73.964717377967659</v>
      </c>
      <c r="K19" s="47">
        <v>74.13368788358747</v>
      </c>
      <c r="L19" s="47">
        <v>74.40493886871225</v>
      </c>
      <c r="M19" s="47">
        <v>73.434098449527667</v>
      </c>
      <c r="N19" s="47">
        <v>72.994928878801673</v>
      </c>
      <c r="O19" s="47">
        <v>66.49402639183289</v>
      </c>
      <c r="P19" s="47">
        <v>68.352887655034749</v>
      </c>
      <c r="Q19" s="47">
        <v>73.528176450781444</v>
      </c>
      <c r="R19" s="47">
        <v>52.574996496202367</v>
      </c>
      <c r="S19" s="47">
        <v>50.90244480046443</v>
      </c>
      <c r="T19" s="47">
        <v>51.815283314432158</v>
      </c>
      <c r="U19" s="47">
        <v>53.057106687250133</v>
      </c>
    </row>
    <row r="20" spans="1:21" ht="26.85" customHeight="1" x14ac:dyDescent="0.2">
      <c r="A20" s="117" t="s">
        <v>86</v>
      </c>
      <c r="B20" s="29">
        <v>12.863812426200052</v>
      </c>
      <c r="C20" s="29">
        <v>12.314934257204484</v>
      </c>
      <c r="D20" s="29">
        <v>12.526142112635572</v>
      </c>
      <c r="E20" s="29">
        <v>14.051583674565467</v>
      </c>
      <c r="F20" s="46">
        <v>16.132022102237247</v>
      </c>
      <c r="G20" s="46">
        <v>15.821135740424412</v>
      </c>
      <c r="H20" s="46">
        <v>15.822734946252659</v>
      </c>
      <c r="I20" s="46">
        <v>17.538696098270336</v>
      </c>
      <c r="J20" s="47">
        <v>17.272139894976789</v>
      </c>
      <c r="K20" s="47">
        <v>16.643624234559475</v>
      </c>
      <c r="L20" s="47">
        <v>16.944220437748289</v>
      </c>
      <c r="M20" s="47">
        <v>18.993764205904867</v>
      </c>
      <c r="N20" s="64">
        <v>8.0141996699020446</v>
      </c>
      <c r="O20" s="48">
        <v>9.7006039075202573</v>
      </c>
      <c r="P20" s="64">
        <v>8.5630830825540265</v>
      </c>
      <c r="Q20" s="64">
        <v>6.7455273055879106</v>
      </c>
      <c r="R20" s="47">
        <v>7.8322556564383818</v>
      </c>
      <c r="S20" s="47">
        <v>6.8200735218150985</v>
      </c>
      <c r="T20" s="48">
        <v>7.1060477594671587</v>
      </c>
      <c r="U20" s="48">
        <v>8.2405646062596976</v>
      </c>
    </row>
    <row r="21" spans="1:21" ht="6.2" customHeight="1" x14ac:dyDescent="0.25">
      <c r="A21" s="16"/>
      <c r="B21" s="16"/>
      <c r="C21" s="16"/>
      <c r="D21" s="16"/>
      <c r="E21" s="1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7"/>
      <c r="S21" s="17"/>
      <c r="T21" s="17"/>
      <c r="U21" s="17"/>
    </row>
    <row r="22" spans="1:21" ht="13.5" x14ac:dyDescent="0.2">
      <c r="A22" s="291" t="s">
        <v>20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</row>
    <row r="23" spans="1:21" ht="6.2" customHeight="1" x14ac:dyDescent="0.2">
      <c r="A23" s="94"/>
      <c r="B23" s="122"/>
      <c r="C23" s="202"/>
      <c r="D23" s="230"/>
      <c r="E23" s="252"/>
      <c r="F23" s="122"/>
      <c r="G23" s="202"/>
      <c r="H23" s="230"/>
      <c r="I23" s="252"/>
      <c r="J23" s="122"/>
      <c r="K23" s="202"/>
      <c r="L23" s="230"/>
      <c r="M23" s="252"/>
      <c r="N23" s="122"/>
      <c r="O23" s="202"/>
      <c r="P23" s="230"/>
      <c r="Q23" s="252"/>
      <c r="R23" s="122"/>
      <c r="S23" s="202"/>
      <c r="T23" s="230"/>
      <c r="U23" s="252"/>
    </row>
    <row r="24" spans="1:21" ht="21.95" customHeight="1" x14ac:dyDescent="0.2">
      <c r="A24" s="89" t="s">
        <v>26</v>
      </c>
      <c r="B24" s="145">
        <v>100</v>
      </c>
      <c r="C24" s="145">
        <v>100</v>
      </c>
      <c r="D24" s="145">
        <v>100</v>
      </c>
      <c r="E24" s="145">
        <v>100</v>
      </c>
      <c r="F24" s="145">
        <v>100</v>
      </c>
      <c r="G24" s="145">
        <v>100</v>
      </c>
      <c r="H24" s="145">
        <v>100</v>
      </c>
      <c r="I24" s="145">
        <v>100</v>
      </c>
      <c r="J24" s="145">
        <v>100</v>
      </c>
      <c r="K24" s="145">
        <v>100</v>
      </c>
      <c r="L24" s="145">
        <v>100</v>
      </c>
      <c r="M24" s="145">
        <v>100</v>
      </c>
      <c r="N24" s="145">
        <v>100</v>
      </c>
      <c r="O24" s="145">
        <v>100</v>
      </c>
      <c r="P24" s="145">
        <v>100</v>
      </c>
      <c r="Q24" s="145">
        <v>100</v>
      </c>
      <c r="R24" s="145">
        <v>100</v>
      </c>
      <c r="S24" s="145">
        <v>100</v>
      </c>
      <c r="T24" s="145">
        <v>100</v>
      </c>
      <c r="U24" s="145">
        <v>100</v>
      </c>
    </row>
    <row r="25" spans="1:21" ht="26.85" customHeight="1" x14ac:dyDescent="0.2">
      <c r="A25" s="117" t="s">
        <v>84</v>
      </c>
      <c r="B25" s="29">
        <v>41.040300858735165</v>
      </c>
      <c r="C25" s="29">
        <v>40.221216468158296</v>
      </c>
      <c r="D25" s="29">
        <v>39.765931186415408</v>
      </c>
      <c r="E25" s="29">
        <v>38.424239337226496</v>
      </c>
      <c r="F25" s="48">
        <v>8.4040713926364603</v>
      </c>
      <c r="G25" s="48">
        <v>10.594086996766409</v>
      </c>
      <c r="H25" s="48">
        <v>10.886580721678484</v>
      </c>
      <c r="I25" s="48">
        <v>9.619784172670002</v>
      </c>
      <c r="J25" s="48">
        <v>6.1107007949321481</v>
      </c>
      <c r="K25" s="48">
        <v>9.0792819341698117</v>
      </c>
      <c r="L25" s="48">
        <v>9.9748474184746385</v>
      </c>
      <c r="M25" s="48">
        <v>7.732665981821615</v>
      </c>
      <c r="N25" s="48">
        <v>17.712528926841188</v>
      </c>
      <c r="O25" s="48">
        <v>16.943305593016316</v>
      </c>
      <c r="P25" s="48">
        <v>14.695142105785022</v>
      </c>
      <c r="Q25" s="48">
        <v>17.900547137112429</v>
      </c>
      <c r="R25" s="47">
        <v>58.630854902225572</v>
      </c>
      <c r="S25" s="47">
        <v>56.988562950257347</v>
      </c>
      <c r="T25" s="47">
        <v>56.351700144545177</v>
      </c>
      <c r="U25" s="47">
        <v>55.259904462471795</v>
      </c>
    </row>
    <row r="26" spans="1:21" ht="28.5" customHeight="1" x14ac:dyDescent="0.2">
      <c r="A26" s="117" t="s">
        <v>85</v>
      </c>
      <c r="B26" s="29">
        <v>44.682573562852916</v>
      </c>
      <c r="C26" s="29">
        <v>45.954760740933928</v>
      </c>
      <c r="D26" s="29">
        <v>46.190891640724878</v>
      </c>
      <c r="E26" s="29">
        <v>46.164648631514531</v>
      </c>
      <c r="F26" s="46">
        <v>60.346527330424628</v>
      </c>
      <c r="G26" s="46">
        <v>59.867183477036455</v>
      </c>
      <c r="H26" s="46">
        <v>59.923085129124878</v>
      </c>
      <c r="I26" s="46">
        <v>58.523595326082344</v>
      </c>
      <c r="J26" s="47">
        <v>59.456885654906024</v>
      </c>
      <c r="K26" s="47">
        <v>58.137785217744451</v>
      </c>
      <c r="L26" s="47">
        <v>58.648688653968371</v>
      </c>
      <c r="M26" s="47">
        <v>57.780954787833473</v>
      </c>
      <c r="N26" s="47">
        <v>63.957453434349219</v>
      </c>
      <c r="O26" s="47">
        <v>67.115857157461789</v>
      </c>
      <c r="P26" s="47">
        <v>65.246590573388971</v>
      </c>
      <c r="Q26" s="47">
        <v>61.782336773675553</v>
      </c>
      <c r="R26" s="47">
        <v>36.239881812280949</v>
      </c>
      <c r="S26" s="47">
        <v>38.081084938257362</v>
      </c>
      <c r="T26" s="47">
        <v>38.304322697110962</v>
      </c>
      <c r="U26" s="47">
        <v>38.941075518889591</v>
      </c>
    </row>
    <row r="27" spans="1:21" ht="26.85" customHeight="1" x14ac:dyDescent="0.2">
      <c r="A27" s="117" t="s">
        <v>86</v>
      </c>
      <c r="B27" s="29">
        <v>14.277125578411917</v>
      </c>
      <c r="C27" s="29">
        <v>13.824022790907787</v>
      </c>
      <c r="D27" s="29">
        <v>14.043177172859714</v>
      </c>
      <c r="E27" s="29">
        <v>15.41111203125897</v>
      </c>
      <c r="F27" s="46">
        <v>31.249401276938904</v>
      </c>
      <c r="G27" s="46">
        <v>29.538729526197127</v>
      </c>
      <c r="H27" s="46">
        <v>29.190334149196641</v>
      </c>
      <c r="I27" s="46">
        <v>31.856620501247658</v>
      </c>
      <c r="J27" s="47">
        <v>34.432413550161826</v>
      </c>
      <c r="K27" s="47">
        <v>32.782932848085728</v>
      </c>
      <c r="L27" s="47">
        <v>31.376463927556991</v>
      </c>
      <c r="M27" s="47">
        <v>34.486379230344902</v>
      </c>
      <c r="N27" s="48">
        <v>18.330017638809593</v>
      </c>
      <c r="O27" s="48">
        <v>15.940837249521895</v>
      </c>
      <c r="P27" s="48">
        <v>20.058267320826022</v>
      </c>
      <c r="Q27" s="48">
        <v>20.317116089212021</v>
      </c>
      <c r="R27" s="48">
        <v>5.1292632854934803</v>
      </c>
      <c r="S27" s="48">
        <v>4.930352111485294</v>
      </c>
      <c r="T27" s="48">
        <v>5.3439771583438658</v>
      </c>
      <c r="U27" s="48">
        <v>5.7990200186386076</v>
      </c>
    </row>
    <row r="28" spans="1:21" ht="5.25" customHeight="1" x14ac:dyDescent="0.2"/>
    <row r="29" spans="1:21" x14ac:dyDescent="0.2">
      <c r="N29" s="119"/>
      <c r="O29" s="119"/>
      <c r="P29" s="119"/>
      <c r="Q29" s="119"/>
    </row>
  </sheetData>
  <mergeCells count="11">
    <mergeCell ref="A22:U22"/>
    <mergeCell ref="R4:U5"/>
    <mergeCell ref="A1:U1"/>
    <mergeCell ref="A2:U2"/>
    <mergeCell ref="A8:U8"/>
    <mergeCell ref="A15:U15"/>
    <mergeCell ref="B4:E5"/>
    <mergeCell ref="F4:Q4"/>
    <mergeCell ref="F5:I5"/>
    <mergeCell ref="J5:M5"/>
    <mergeCell ref="N5:Q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13" width="13.42578125" style="2" customWidth="1"/>
    <col min="14" max="16384" width="8.85546875" style="2"/>
  </cols>
  <sheetData>
    <row r="1" spans="1:14" ht="13.9" customHeight="1" x14ac:dyDescent="0.2">
      <c r="A1" s="291" t="s">
        <v>141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4" ht="13.9" customHeight="1" x14ac:dyDescent="0.2">
      <c r="A2" s="307" t="s">
        <v>65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4" ht="13.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M3" s="13" t="s">
        <v>4</v>
      </c>
    </row>
    <row r="4" spans="1:14" ht="26.25" customHeight="1" x14ac:dyDescent="0.2">
      <c r="A4" s="14"/>
      <c r="B4" s="304" t="s">
        <v>22</v>
      </c>
      <c r="C4" s="305"/>
      <c r="D4" s="305"/>
      <c r="E4" s="306"/>
      <c r="F4" s="304" t="s">
        <v>24</v>
      </c>
      <c r="G4" s="305"/>
      <c r="H4" s="305"/>
      <c r="I4" s="306"/>
      <c r="J4" s="298" t="s">
        <v>25</v>
      </c>
      <c r="K4" s="299"/>
      <c r="L4" s="299"/>
      <c r="M4" s="299"/>
    </row>
    <row r="5" spans="1:14" ht="30" customHeight="1" thickBot="1" x14ac:dyDescent="0.25">
      <c r="A5" s="28"/>
      <c r="B5" s="131" t="s">
        <v>151</v>
      </c>
      <c r="C5" s="131" t="s">
        <v>154</v>
      </c>
      <c r="D5" s="131" t="s">
        <v>161</v>
      </c>
      <c r="E5" s="131" t="s">
        <v>181</v>
      </c>
      <c r="F5" s="131" t="s">
        <v>151</v>
      </c>
      <c r="G5" s="131" t="s">
        <v>154</v>
      </c>
      <c r="H5" s="131" t="s">
        <v>161</v>
      </c>
      <c r="I5" s="131" t="s">
        <v>181</v>
      </c>
      <c r="J5" s="132" t="s">
        <v>151</v>
      </c>
      <c r="K5" s="132" t="s">
        <v>154</v>
      </c>
      <c r="L5" s="132" t="s">
        <v>161</v>
      </c>
      <c r="M5" s="132" t="s">
        <v>181</v>
      </c>
      <c r="N5" s="150"/>
    </row>
    <row r="6" spans="1:14" ht="9.6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2"/>
      <c r="K6" s="12"/>
      <c r="L6" s="12"/>
      <c r="M6" s="12"/>
    </row>
    <row r="7" spans="1:14" ht="13.9" customHeight="1" x14ac:dyDescent="0.2">
      <c r="A7" s="291" t="s">
        <v>19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</row>
    <row r="8" spans="1:14" ht="5.25" customHeight="1" x14ac:dyDescent="0.2">
      <c r="A8" s="94"/>
      <c r="B8" s="122"/>
      <c r="C8" s="202"/>
      <c r="D8" s="230"/>
      <c r="E8" s="252"/>
      <c r="F8" s="122"/>
      <c r="G8" s="202"/>
      <c r="H8" s="230"/>
      <c r="I8" s="252"/>
      <c r="J8" s="16"/>
      <c r="K8" s="16"/>
      <c r="L8" s="16"/>
      <c r="M8" s="16"/>
    </row>
    <row r="9" spans="1:14" ht="22.35" customHeight="1" x14ac:dyDescent="0.2">
      <c r="A9" s="89" t="s">
        <v>26</v>
      </c>
      <c r="B9" s="61">
        <v>47.502045463146764</v>
      </c>
      <c r="C9" s="61">
        <v>48.281991286071069</v>
      </c>
      <c r="D9" s="61">
        <v>49.008667017783957</v>
      </c>
      <c r="E9" s="61">
        <v>49.371625964635321</v>
      </c>
      <c r="F9" s="61">
        <v>40.314498331922181</v>
      </c>
      <c r="G9" s="61">
        <v>41.188683437846372</v>
      </c>
      <c r="H9" s="61">
        <v>41.341293986487081</v>
      </c>
      <c r="I9" s="61">
        <v>42.2435027210161</v>
      </c>
      <c r="J9" s="61">
        <v>15.134756137962549</v>
      </c>
      <c r="K9" s="61">
        <v>14.69759890265756</v>
      </c>
      <c r="L9" s="61">
        <v>15.647312475689592</v>
      </c>
      <c r="M9" s="61">
        <v>14.437691901670535</v>
      </c>
    </row>
    <row r="10" spans="1:14" ht="26.25" customHeight="1" x14ac:dyDescent="0.2">
      <c r="A10" s="117" t="s">
        <v>84</v>
      </c>
      <c r="B10" s="62">
        <v>14.148786784086489</v>
      </c>
      <c r="C10" s="62">
        <v>16.3663460507228</v>
      </c>
      <c r="D10" s="62">
        <v>16.825372769202858</v>
      </c>
      <c r="E10" s="62">
        <v>15.468098818149723</v>
      </c>
      <c r="F10" s="62">
        <v>9.9722413788300521</v>
      </c>
      <c r="G10" s="62">
        <v>11.840603514759387</v>
      </c>
      <c r="H10" s="62">
        <v>12.117724603393345</v>
      </c>
      <c r="I10" s="62">
        <v>10.921176390875392</v>
      </c>
      <c r="J10" s="63">
        <v>29.545035796289355</v>
      </c>
      <c r="K10" s="63">
        <v>27.719523356417792</v>
      </c>
      <c r="L10" s="63">
        <v>28.019288945007986</v>
      </c>
      <c r="M10" s="63">
        <v>29.395483444540265</v>
      </c>
    </row>
    <row r="11" spans="1:14" ht="26.25" customHeight="1" x14ac:dyDescent="0.2">
      <c r="A11" s="117" t="s">
        <v>85</v>
      </c>
      <c r="B11" s="62">
        <v>59.572260182127771</v>
      </c>
      <c r="C11" s="62">
        <v>59.772557139961044</v>
      </c>
      <c r="D11" s="62">
        <v>60.343976463761209</v>
      </c>
      <c r="E11" s="62">
        <v>59.997236291508329</v>
      </c>
      <c r="F11" s="62">
        <v>50.586026980185451</v>
      </c>
      <c r="G11" s="62">
        <v>51.158216403238143</v>
      </c>
      <c r="H11" s="62">
        <v>51.108835887433287</v>
      </c>
      <c r="I11" s="62">
        <v>51.333113209825534</v>
      </c>
      <c r="J11" s="62">
        <v>15.088164386428701</v>
      </c>
      <c r="K11" s="62">
        <v>14.415256402756524</v>
      </c>
      <c r="L11" s="62">
        <v>15.304163095506251</v>
      </c>
      <c r="M11" s="62">
        <v>14.440870308736315</v>
      </c>
    </row>
    <row r="12" spans="1:14" ht="30.75" customHeight="1" x14ac:dyDescent="0.2">
      <c r="A12" s="117" t="s">
        <v>86</v>
      </c>
      <c r="B12" s="62">
        <v>76.364629046264113</v>
      </c>
      <c r="C12" s="62">
        <v>77.776325018601071</v>
      </c>
      <c r="D12" s="62">
        <v>77.075292820796122</v>
      </c>
      <c r="E12" s="62">
        <v>77.066507178203764</v>
      </c>
      <c r="F12" s="62">
        <v>69.431788227252341</v>
      </c>
      <c r="G12" s="62">
        <v>70.817910794357758</v>
      </c>
      <c r="H12" s="62">
        <v>69.019669239389799</v>
      </c>
      <c r="I12" s="62">
        <v>70.577422452444566</v>
      </c>
      <c r="J12" s="63">
        <v>9.0786021036147879</v>
      </c>
      <c r="K12" s="63">
        <v>8.9466996834565435</v>
      </c>
      <c r="L12" s="63">
        <v>10.451628902839264</v>
      </c>
      <c r="M12" s="63">
        <v>8.4201100625388747</v>
      </c>
    </row>
    <row r="13" spans="1:14" ht="9.6" customHeight="1" x14ac:dyDescent="0.2">
      <c r="A13" s="57"/>
      <c r="B13" s="63"/>
      <c r="C13" s="63"/>
      <c r="D13" s="63"/>
      <c r="E13" s="63"/>
      <c r="F13" s="63"/>
      <c r="G13" s="63"/>
      <c r="H13" s="63"/>
      <c r="I13" s="63"/>
      <c r="J13" s="61"/>
      <c r="K13" s="61"/>
      <c r="L13" s="61"/>
      <c r="M13" s="61"/>
    </row>
    <row r="14" spans="1:14" ht="13.9" customHeight="1" x14ac:dyDescent="0.2">
      <c r="A14" s="289" t="s">
        <v>13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</row>
    <row r="15" spans="1:14" ht="5.25" customHeight="1" x14ac:dyDescent="0.25">
      <c r="A15" s="114"/>
      <c r="B15" s="123"/>
      <c r="C15" s="200"/>
      <c r="D15" s="228"/>
      <c r="E15" s="251"/>
      <c r="F15" s="123"/>
      <c r="G15" s="200"/>
      <c r="H15" s="228"/>
      <c r="I15" s="251"/>
      <c r="J15" s="115"/>
      <c r="K15" s="115"/>
      <c r="L15" s="115"/>
      <c r="M15" s="115"/>
    </row>
    <row r="16" spans="1:14" ht="22.35" customHeight="1" x14ac:dyDescent="0.2">
      <c r="A16" s="116" t="s">
        <v>26</v>
      </c>
      <c r="B16" s="61">
        <v>60.62287177139207</v>
      </c>
      <c r="C16" s="61">
        <v>61.046803165397492</v>
      </c>
      <c r="D16" s="61">
        <v>62.18066837806542</v>
      </c>
      <c r="E16" s="61">
        <v>62.496632504055846</v>
      </c>
      <c r="F16" s="61">
        <v>53.15714904331368</v>
      </c>
      <c r="G16" s="61">
        <v>53.815037904430859</v>
      </c>
      <c r="H16" s="61">
        <v>53.860232322416849</v>
      </c>
      <c r="I16" s="61">
        <v>55.072147042899047</v>
      </c>
      <c r="J16" s="61">
        <v>12.3166839578751</v>
      </c>
      <c r="K16" s="61">
        <v>11.851273291418831</v>
      </c>
      <c r="L16" s="61">
        <v>13.384356681847578</v>
      </c>
      <c r="M16" s="61">
        <v>11.879816821610307</v>
      </c>
    </row>
    <row r="17" spans="1:13" ht="26.25" customHeight="1" x14ac:dyDescent="0.2">
      <c r="A17" s="117" t="s">
        <v>84</v>
      </c>
      <c r="B17" s="62">
        <v>28.043450984770018</v>
      </c>
      <c r="C17" s="62">
        <v>28.871816827543768</v>
      </c>
      <c r="D17" s="62">
        <v>29.752822770533228</v>
      </c>
      <c r="E17" s="62">
        <v>27.964689159959882</v>
      </c>
      <c r="F17" s="62">
        <v>21.499690523346789</v>
      </c>
      <c r="G17" s="62">
        <v>21.43634124976775</v>
      </c>
      <c r="H17" s="62">
        <v>21.068091815412611</v>
      </c>
      <c r="I17" s="62">
        <v>20.69610231277272</v>
      </c>
      <c r="J17" s="63">
        <v>23.365734306401421</v>
      </c>
      <c r="K17" s="63">
        <v>25.853204424309141</v>
      </c>
      <c r="L17" s="63">
        <v>29.257586199220697</v>
      </c>
      <c r="M17" s="63">
        <v>25.992017310152693</v>
      </c>
    </row>
    <row r="18" spans="1:13" ht="26.25" customHeight="1" x14ac:dyDescent="0.2">
      <c r="A18" s="117" t="s">
        <v>85</v>
      </c>
      <c r="B18" s="62">
        <v>68.378445114752225</v>
      </c>
      <c r="C18" s="62">
        <v>69.273907219382224</v>
      </c>
      <c r="D18" s="62">
        <v>70.017203207385279</v>
      </c>
      <c r="E18" s="62">
        <v>69.759123850664125</v>
      </c>
      <c r="F18" s="62">
        <v>60.054590713197356</v>
      </c>
      <c r="G18" s="62">
        <v>61.822255595584039</v>
      </c>
      <c r="H18" s="62">
        <v>61.315517987162352</v>
      </c>
      <c r="I18" s="62">
        <v>61.462513440638389</v>
      </c>
      <c r="J18" s="62">
        <v>12.173213923753085</v>
      </c>
      <c r="K18" s="62">
        <v>10.756794185435057</v>
      </c>
      <c r="L18" s="62">
        <v>12.42792459797235</v>
      </c>
      <c r="M18" s="62">
        <v>11.893226221972895</v>
      </c>
    </row>
    <row r="19" spans="1:13" ht="32.25" customHeight="1" x14ac:dyDescent="0.2">
      <c r="A19" s="117" t="s">
        <v>86</v>
      </c>
      <c r="B19" s="62">
        <v>76.024857555085006</v>
      </c>
      <c r="C19" s="62">
        <v>78.427520539437239</v>
      </c>
      <c r="D19" s="62">
        <v>78.545191782113022</v>
      </c>
      <c r="E19" s="62">
        <v>78.006114473628202</v>
      </c>
      <c r="F19" s="62">
        <v>71.373686452723064</v>
      </c>
      <c r="G19" s="62">
        <v>72.730982589365652</v>
      </c>
      <c r="H19" s="62">
        <v>72.857200652288157</v>
      </c>
      <c r="I19" s="62">
        <v>74.441956114821551</v>
      </c>
      <c r="J19" s="64">
        <v>6.1179609563777921</v>
      </c>
      <c r="K19" s="64">
        <v>7.2634426166859294</v>
      </c>
      <c r="L19" s="64">
        <v>7.2416795996928007</v>
      </c>
      <c r="M19" s="64">
        <v>4.5690756203625584</v>
      </c>
    </row>
    <row r="20" spans="1:13" ht="9" customHeight="1" x14ac:dyDescent="0.2">
      <c r="A20" s="57"/>
      <c r="B20" s="105"/>
      <c r="C20" s="105"/>
      <c r="D20" s="105"/>
      <c r="E20" s="105"/>
      <c r="F20" s="105"/>
      <c r="G20" s="105"/>
      <c r="H20" s="105"/>
      <c r="I20" s="105"/>
      <c r="J20" s="61"/>
      <c r="K20" s="61"/>
      <c r="L20" s="61"/>
      <c r="M20" s="61"/>
    </row>
    <row r="21" spans="1:13" ht="13.9" customHeight="1" x14ac:dyDescent="0.2">
      <c r="A21" s="289" t="s">
        <v>23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</row>
    <row r="22" spans="1:13" ht="5.25" customHeight="1" x14ac:dyDescent="0.25">
      <c r="A22" s="114"/>
      <c r="B22" s="123"/>
      <c r="C22" s="200"/>
      <c r="D22" s="228"/>
      <c r="E22" s="251"/>
      <c r="F22" s="123"/>
      <c r="G22" s="200"/>
      <c r="H22" s="228"/>
      <c r="I22" s="251"/>
      <c r="J22" s="115"/>
      <c r="K22" s="115"/>
      <c r="L22" s="115"/>
      <c r="M22" s="115"/>
    </row>
    <row r="23" spans="1:13" ht="22.35" customHeight="1" x14ac:dyDescent="0.2">
      <c r="A23" s="116" t="s">
        <v>26</v>
      </c>
      <c r="B23" s="61">
        <v>35.022258672272102</v>
      </c>
      <c r="C23" s="61">
        <v>36.140825254514809</v>
      </c>
      <c r="D23" s="61">
        <v>36.480205416084196</v>
      </c>
      <c r="E23" s="61">
        <v>36.887863174644622</v>
      </c>
      <c r="F23" s="61">
        <v>28.099296412274594</v>
      </c>
      <c r="G23" s="61">
        <v>29.179210254746579</v>
      </c>
      <c r="H23" s="61">
        <v>29.433988942571421</v>
      </c>
      <c r="I23" s="61">
        <v>30.041622885715203</v>
      </c>
      <c r="J23" s="61">
        <v>19.775835956001522</v>
      </c>
      <c r="K23" s="61">
        <v>19.2705143649113</v>
      </c>
      <c r="L23" s="61">
        <v>19.315177623440913</v>
      </c>
      <c r="M23" s="61">
        <v>18.559601179705307</v>
      </c>
    </row>
    <row r="24" spans="1:13" s="7" customFormat="1" ht="26.25" customHeight="1" x14ac:dyDescent="0.2">
      <c r="A24" s="117" t="s">
        <v>84</v>
      </c>
      <c r="B24" s="63">
        <v>7.171720383490074</v>
      </c>
      <c r="C24" s="63">
        <v>9.519330356016809</v>
      </c>
      <c r="D24" s="63">
        <v>9.9870590014319429</v>
      </c>
      <c r="E24" s="46">
        <v>9.2351413704440226</v>
      </c>
      <c r="F24" s="63">
        <v>4.1838482986406706</v>
      </c>
      <c r="G24" s="63">
        <v>6.5867295865851254</v>
      </c>
      <c r="H24" s="63">
        <v>7.3831930966957282</v>
      </c>
      <c r="I24" s="63">
        <v>6.0457107111037338</v>
      </c>
      <c r="J24" s="63">
        <v>41.661859708414525</v>
      </c>
      <c r="K24" s="63">
        <v>30.806796904344193</v>
      </c>
      <c r="L24" s="63">
        <v>26.072399335608942</v>
      </c>
      <c r="M24" s="63">
        <v>34.535807643916364</v>
      </c>
    </row>
    <row r="25" spans="1:13" s="7" customFormat="1" ht="26.25" customHeight="1" x14ac:dyDescent="0.2">
      <c r="A25" s="117" t="s">
        <v>85</v>
      </c>
      <c r="B25" s="46">
        <v>47.299685797339905</v>
      </c>
      <c r="C25" s="46">
        <v>47.082160403814122</v>
      </c>
      <c r="D25" s="46">
        <v>47.325487277423562</v>
      </c>
      <c r="E25" s="46">
        <v>46.763279714492924</v>
      </c>
      <c r="F25" s="46">
        <v>37.390340809663293</v>
      </c>
      <c r="G25" s="46">
        <v>36.914883926330447</v>
      </c>
      <c r="H25" s="46">
        <v>37.372408109464423</v>
      </c>
      <c r="I25" s="46">
        <v>37.600928527974922</v>
      </c>
      <c r="J25" s="46">
        <v>20.965087370878393</v>
      </c>
      <c r="K25" s="46">
        <v>21.609824900830745</v>
      </c>
      <c r="L25" s="46">
        <v>21.031118199827208</v>
      </c>
      <c r="M25" s="63">
        <v>19.593046600789183</v>
      </c>
    </row>
    <row r="26" spans="1:13" s="7" customFormat="1" ht="30" customHeight="1" x14ac:dyDescent="0.2">
      <c r="A26" s="117" t="s">
        <v>86</v>
      </c>
      <c r="B26" s="46">
        <v>76.655809242823807</v>
      </c>
      <c r="C26" s="46">
        <v>77.224558885190035</v>
      </c>
      <c r="D26" s="46">
        <v>75.828238355123148</v>
      </c>
      <c r="E26" s="46">
        <v>76.251645946966988</v>
      </c>
      <c r="F26" s="46">
        <v>67.767604145682498</v>
      </c>
      <c r="G26" s="46">
        <v>69.196941064845831</v>
      </c>
      <c r="H26" s="46">
        <v>65.763927986720518</v>
      </c>
      <c r="I26" s="46">
        <v>67.225959906745757</v>
      </c>
      <c r="J26" s="63">
        <v>11.594953056964037</v>
      </c>
      <c r="K26" s="63">
        <v>10.395161767487574</v>
      </c>
      <c r="L26" s="63">
        <v>13.272509802046152</v>
      </c>
      <c r="M26" s="63">
        <v>11.836709789187495</v>
      </c>
    </row>
    <row r="27" spans="1:13" s="7" customFormat="1" ht="2.85" customHeight="1" x14ac:dyDescent="0.2">
      <c r="A27" s="30"/>
      <c r="B27" s="71"/>
      <c r="C27" s="71"/>
      <c r="D27" s="71"/>
      <c r="E27" s="71"/>
      <c r="F27" s="71"/>
      <c r="G27" s="71"/>
      <c r="H27" s="71"/>
      <c r="I27" s="71"/>
      <c r="J27" s="21"/>
      <c r="K27" s="21"/>
      <c r="L27" s="21"/>
      <c r="M27" s="21"/>
    </row>
  </sheetData>
  <mergeCells count="8">
    <mergeCell ref="A1:M1"/>
    <mergeCell ref="A2:M2"/>
    <mergeCell ref="A7:M7"/>
    <mergeCell ref="A14:M14"/>
    <mergeCell ref="A21:M21"/>
    <mergeCell ref="B4:E4"/>
    <mergeCell ref="F4:I4"/>
    <mergeCell ref="J4:M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110" zoomScaleNormal="110" workbookViewId="0">
      <selection sqref="A1:XFD1048576"/>
    </sheetView>
  </sheetViews>
  <sheetFormatPr defaultColWidth="8.85546875" defaultRowHeight="12" x14ac:dyDescent="0.2"/>
  <cols>
    <col min="1" max="1" width="24.85546875" style="8" customWidth="1"/>
    <col min="2" max="13" width="10.85546875" style="8" customWidth="1"/>
    <col min="14" max="16384" width="8.85546875" style="8"/>
  </cols>
  <sheetData>
    <row r="1" spans="1:15" ht="13.9" customHeight="1" x14ac:dyDescent="0.2">
      <c r="A1" s="291" t="s">
        <v>142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5" ht="13.9" customHeight="1" x14ac:dyDescent="0.2">
      <c r="A2" s="309" t="s">
        <v>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5" ht="13.9" customHeight="1" x14ac:dyDescent="0.2">
      <c r="A3" s="74"/>
      <c r="B3" s="125"/>
      <c r="C3" s="205"/>
      <c r="D3" s="232"/>
      <c r="E3" s="253"/>
      <c r="F3" s="125"/>
      <c r="G3" s="205"/>
      <c r="H3" s="232"/>
      <c r="I3" s="253"/>
      <c r="M3" s="77" t="s">
        <v>56</v>
      </c>
    </row>
    <row r="4" spans="1:15" ht="13.5" customHeight="1" x14ac:dyDescent="0.2">
      <c r="A4" s="32" t="s">
        <v>6</v>
      </c>
      <c r="B4" s="12"/>
      <c r="C4" s="12"/>
      <c r="D4" s="12"/>
      <c r="E4" s="12"/>
      <c r="F4" s="12"/>
      <c r="G4" s="12"/>
      <c r="H4" s="12"/>
      <c r="I4" s="12"/>
      <c r="M4" s="78" t="s">
        <v>57</v>
      </c>
    </row>
    <row r="5" spans="1:15" ht="15" customHeight="1" x14ac:dyDescent="0.2">
      <c r="A5" s="12"/>
      <c r="B5" s="304" t="s">
        <v>103</v>
      </c>
      <c r="C5" s="305"/>
      <c r="D5" s="305"/>
      <c r="E5" s="306"/>
      <c r="F5" s="304" t="s">
        <v>104</v>
      </c>
      <c r="G5" s="305"/>
      <c r="H5" s="305"/>
      <c r="I5" s="306"/>
      <c r="J5" s="304" t="s">
        <v>29</v>
      </c>
      <c r="K5" s="305"/>
      <c r="L5" s="305"/>
      <c r="M5" s="305"/>
      <c r="N5" s="73"/>
    </row>
    <row r="6" spans="1:15" ht="29.25" customHeight="1" thickBot="1" x14ac:dyDescent="0.25">
      <c r="A6" s="28"/>
      <c r="B6" s="131" t="s">
        <v>151</v>
      </c>
      <c r="C6" s="131" t="s">
        <v>154</v>
      </c>
      <c r="D6" s="131" t="s">
        <v>161</v>
      </c>
      <c r="E6" s="131" t="s">
        <v>181</v>
      </c>
      <c r="F6" s="131" t="s">
        <v>151</v>
      </c>
      <c r="G6" s="131" t="s">
        <v>154</v>
      </c>
      <c r="H6" s="131" t="s">
        <v>161</v>
      </c>
      <c r="I6" s="131" t="s">
        <v>181</v>
      </c>
      <c r="J6" s="132" t="s">
        <v>151</v>
      </c>
      <c r="K6" s="132" t="s">
        <v>154</v>
      </c>
      <c r="L6" s="132" t="s">
        <v>161</v>
      </c>
      <c r="M6" s="132" t="s">
        <v>181</v>
      </c>
      <c r="N6" s="73"/>
    </row>
    <row r="7" spans="1:15" ht="12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73"/>
    </row>
    <row r="8" spans="1:15" ht="13.5" customHeight="1" x14ac:dyDescent="0.2">
      <c r="A8" s="45" t="s">
        <v>30</v>
      </c>
      <c r="B8" s="67">
        <v>743.93432263350962</v>
      </c>
      <c r="C8" s="67">
        <v>760.06589642310701</v>
      </c>
      <c r="D8" s="67">
        <v>762.88206008202235</v>
      </c>
      <c r="E8" s="67">
        <v>779.53076145664465</v>
      </c>
      <c r="F8" s="67">
        <v>478.18044993403259</v>
      </c>
      <c r="G8" s="67">
        <v>484.09855497309798</v>
      </c>
      <c r="H8" s="67">
        <v>484.50510587953295</v>
      </c>
      <c r="I8" s="67">
        <v>495.40700593910259</v>
      </c>
      <c r="J8" s="67">
        <v>265.75387269947709</v>
      </c>
      <c r="K8" s="67">
        <v>275.96734145000903</v>
      </c>
      <c r="L8" s="67">
        <v>278.3769542024894</v>
      </c>
      <c r="M8" s="67">
        <v>284.12375551754201</v>
      </c>
    </row>
    <row r="9" spans="1:15" ht="13.5" customHeight="1" x14ac:dyDescent="0.2">
      <c r="A9" s="30" t="s">
        <v>31</v>
      </c>
      <c r="B9" s="52">
        <v>672.4708491701906</v>
      </c>
      <c r="C9" s="52">
        <v>676.12194837661218</v>
      </c>
      <c r="D9" s="52">
        <v>672.81810672909228</v>
      </c>
      <c r="E9" s="52">
        <v>696.94198276872589</v>
      </c>
      <c r="F9" s="52">
        <v>425.78713493916769</v>
      </c>
      <c r="G9" s="52">
        <v>426.90542874092466</v>
      </c>
      <c r="H9" s="52">
        <v>419.63445746626201</v>
      </c>
      <c r="I9" s="52">
        <v>432.98018515842347</v>
      </c>
      <c r="J9" s="86">
        <v>246.68371423102295</v>
      </c>
      <c r="K9" s="86">
        <v>249.21651963568755</v>
      </c>
      <c r="L9" s="86">
        <v>253.1836492628303</v>
      </c>
      <c r="M9" s="86">
        <v>263.96179761030231</v>
      </c>
    </row>
    <row r="10" spans="1:15" ht="13.5" customHeight="1" x14ac:dyDescent="0.2">
      <c r="A10" s="30" t="s">
        <v>32</v>
      </c>
      <c r="B10" s="52">
        <v>66.301754474701283</v>
      </c>
      <c r="C10" s="52">
        <v>74.392579709060783</v>
      </c>
      <c r="D10" s="52">
        <v>80.047572386242393</v>
      </c>
      <c r="E10" s="52">
        <v>72.824773784832104</v>
      </c>
      <c r="F10" s="52">
        <v>49.778458852090004</v>
      </c>
      <c r="G10" s="52">
        <v>53.378320298161022</v>
      </c>
      <c r="H10" s="52">
        <v>62.207329788246106</v>
      </c>
      <c r="I10" s="52">
        <v>58.150721188130262</v>
      </c>
      <c r="J10" s="53">
        <v>16.523295622611286</v>
      </c>
      <c r="K10" s="53">
        <v>21.014259410899754</v>
      </c>
      <c r="L10" s="53">
        <v>17.840242597996284</v>
      </c>
      <c r="M10" s="53">
        <v>14.674052596701831</v>
      </c>
    </row>
    <row r="11" spans="1:15" ht="25.5" customHeight="1" x14ac:dyDescent="0.2">
      <c r="A11" s="18" t="s">
        <v>33</v>
      </c>
      <c r="B11" s="111" t="s">
        <v>83</v>
      </c>
      <c r="C11" s="60">
        <v>9.5513683374340346</v>
      </c>
      <c r="D11" s="60">
        <v>10.016380966687676</v>
      </c>
      <c r="E11" s="60">
        <v>9.7640049030867431</v>
      </c>
      <c r="F11" s="111" t="s">
        <v>83</v>
      </c>
      <c r="G11" s="111" t="s">
        <v>83</v>
      </c>
      <c r="H11" s="111" t="s">
        <v>83</v>
      </c>
      <c r="I11" s="60">
        <v>4.2760995925489054</v>
      </c>
      <c r="J11" s="111" t="s">
        <v>83</v>
      </c>
      <c r="K11" s="111" t="s">
        <v>83</v>
      </c>
      <c r="L11" s="60">
        <v>7.3530623416628256</v>
      </c>
      <c r="M11" s="60">
        <v>5.4879053105378368</v>
      </c>
      <c r="O11" s="113"/>
    </row>
    <row r="12" spans="1:15" ht="12.75" customHeight="1" x14ac:dyDescent="0.2">
      <c r="A12" s="16"/>
      <c r="B12" s="16"/>
      <c r="C12" s="16"/>
      <c r="D12" s="16"/>
      <c r="E12" s="16"/>
      <c r="F12" s="146"/>
      <c r="G12" s="146"/>
      <c r="H12" s="146"/>
      <c r="I12" s="146"/>
      <c r="J12" s="16"/>
      <c r="K12" s="16"/>
      <c r="L12" s="16"/>
      <c r="M12" s="16"/>
    </row>
    <row r="13" spans="1:15" ht="13.5" x14ac:dyDescent="0.2">
      <c r="A13" s="308" t="s">
        <v>48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</row>
    <row r="14" spans="1:15" ht="12" customHeight="1" x14ac:dyDescent="0.2">
      <c r="A14" s="70"/>
      <c r="B14" s="122"/>
      <c r="C14" s="202"/>
      <c r="D14" s="230"/>
      <c r="E14" s="252"/>
      <c r="F14" s="122"/>
      <c r="G14" s="202"/>
      <c r="H14" s="230"/>
      <c r="I14" s="252"/>
      <c r="J14" s="122"/>
      <c r="K14" s="202"/>
      <c r="L14" s="230"/>
      <c r="M14" s="252"/>
    </row>
    <row r="15" spans="1:15" ht="13.15" customHeight="1" x14ac:dyDescent="0.2">
      <c r="A15" s="45" t="s">
        <v>30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  <c r="K15" s="31">
        <v>100</v>
      </c>
      <c r="L15" s="31">
        <v>100</v>
      </c>
      <c r="M15" s="31">
        <v>100</v>
      </c>
    </row>
    <row r="16" spans="1:15" ht="13.5" customHeight="1" x14ac:dyDescent="0.2">
      <c r="A16" s="30" t="s">
        <v>31</v>
      </c>
      <c r="B16" s="29">
        <v>90.393846433870664</v>
      </c>
      <c r="C16" s="29">
        <v>88.955701283068009</v>
      </c>
      <c r="D16" s="29">
        <v>88.194249404259594</v>
      </c>
      <c r="E16" s="29">
        <v>89.405321409819422</v>
      </c>
      <c r="F16" s="46">
        <v>89.043191748618582</v>
      </c>
      <c r="G16" s="46">
        <v>88.185644091552476</v>
      </c>
      <c r="H16" s="46">
        <v>86.610946380944782</v>
      </c>
      <c r="I16" s="46">
        <v>87.398882124740695</v>
      </c>
      <c r="J16" s="46">
        <v>92.824127725875414</v>
      </c>
      <c r="K16" s="46">
        <v>90.306526245545854</v>
      </c>
      <c r="L16" s="46">
        <v>90.949931537316246</v>
      </c>
      <c r="M16" s="46">
        <v>92.903811273888763</v>
      </c>
    </row>
    <row r="17" spans="1:13" ht="13.5" customHeight="1" x14ac:dyDescent="0.2">
      <c r="A17" s="30" t="s">
        <v>32</v>
      </c>
      <c r="B17" s="29">
        <v>8.9123128826741951</v>
      </c>
      <c r="C17" s="29">
        <v>9.7876486840357533</v>
      </c>
      <c r="D17" s="29">
        <v>10.492784740230483</v>
      </c>
      <c r="E17" s="29">
        <v>9.3421295714809851</v>
      </c>
      <c r="F17" s="46">
        <v>10.409973653033536</v>
      </c>
      <c r="G17" s="46">
        <v>11.026333326098717</v>
      </c>
      <c r="H17" s="46">
        <v>12.839354845460246</v>
      </c>
      <c r="I17" s="46">
        <v>11.737969082189036</v>
      </c>
      <c r="J17" s="54">
        <v>6.2175182829024491</v>
      </c>
      <c r="K17" s="54">
        <v>7.6147631456986913</v>
      </c>
      <c r="L17" s="54">
        <v>6.4086636227147666</v>
      </c>
      <c r="M17" s="54">
        <v>5.1646693779520465</v>
      </c>
    </row>
    <row r="18" spans="1:13" ht="25.5" customHeight="1" x14ac:dyDescent="0.2">
      <c r="A18" s="18" t="s">
        <v>33</v>
      </c>
      <c r="B18" s="111" t="s">
        <v>83</v>
      </c>
      <c r="C18" s="64">
        <v>1.2566500328962347</v>
      </c>
      <c r="D18" s="64">
        <v>1.3129658555099264</v>
      </c>
      <c r="E18" s="64">
        <v>1.2525490186996027</v>
      </c>
      <c r="F18" s="111" t="s">
        <v>83</v>
      </c>
      <c r="G18" s="111" t="s">
        <v>83</v>
      </c>
      <c r="H18" s="111" t="s">
        <v>83</v>
      </c>
      <c r="I18" s="64">
        <v>0.86314879307026593</v>
      </c>
      <c r="J18" s="111" t="s">
        <v>83</v>
      </c>
      <c r="K18" s="64">
        <v>2.0787106087554523</v>
      </c>
      <c r="L18" s="64">
        <v>2.6414048399689944</v>
      </c>
      <c r="M18" s="64">
        <v>1.9315193481591897</v>
      </c>
    </row>
  </sheetData>
  <mergeCells count="6">
    <mergeCell ref="A13:M13"/>
    <mergeCell ref="B5:E5"/>
    <mergeCell ref="F5:I5"/>
    <mergeCell ref="J5:M5"/>
    <mergeCell ref="A1:M1"/>
    <mergeCell ref="A2:M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13" width="10.85546875" style="17" customWidth="1"/>
    <col min="14" max="16384" width="9.140625" style="17"/>
  </cols>
  <sheetData>
    <row r="1" spans="1:14" ht="15.75" x14ac:dyDescent="0.25">
      <c r="A1" s="310" t="s">
        <v>143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</row>
    <row r="2" spans="1:14" ht="13.15" customHeight="1" x14ac:dyDescent="0.25">
      <c r="A2" s="311" t="s">
        <v>108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3" spans="1:14" ht="13.15" customHeight="1" x14ac:dyDescent="0.25">
      <c r="A3" s="76"/>
      <c r="B3" s="127"/>
      <c r="C3" s="206"/>
      <c r="D3" s="233"/>
      <c r="E3" s="254"/>
      <c r="F3" s="127"/>
      <c r="G3" s="206"/>
      <c r="H3" s="233"/>
      <c r="I3" s="254"/>
      <c r="M3" s="77" t="s">
        <v>56</v>
      </c>
    </row>
    <row r="4" spans="1:14" ht="13.9" customHeight="1" x14ac:dyDescent="0.25">
      <c r="A4" s="32" t="s">
        <v>6</v>
      </c>
      <c r="B4" s="12"/>
      <c r="C4" s="12"/>
      <c r="D4" s="12"/>
      <c r="E4" s="12"/>
      <c r="F4" s="12"/>
      <c r="G4" s="12"/>
      <c r="H4" s="12"/>
      <c r="I4" s="12"/>
      <c r="M4" s="120" t="s">
        <v>57</v>
      </c>
    </row>
    <row r="5" spans="1:14" ht="15" customHeight="1" x14ac:dyDescent="0.25">
      <c r="A5" s="14"/>
      <c r="B5" s="304" t="s">
        <v>12</v>
      </c>
      <c r="C5" s="305"/>
      <c r="D5" s="305"/>
      <c r="E5" s="306"/>
      <c r="F5" s="269" t="s">
        <v>28</v>
      </c>
      <c r="G5" s="270"/>
      <c r="H5" s="270"/>
      <c r="I5" s="271"/>
      <c r="J5" s="304" t="s">
        <v>23</v>
      </c>
      <c r="K5" s="305"/>
      <c r="L5" s="305"/>
      <c r="M5" s="305"/>
    </row>
    <row r="6" spans="1:14" ht="28.5" customHeight="1" thickBot="1" x14ac:dyDescent="0.3">
      <c r="A6" s="28"/>
      <c r="B6" s="131" t="s">
        <v>151</v>
      </c>
      <c r="C6" s="131" t="s">
        <v>154</v>
      </c>
      <c r="D6" s="131" t="s">
        <v>161</v>
      </c>
      <c r="E6" s="131" t="s">
        <v>181</v>
      </c>
      <c r="F6" s="131" t="s">
        <v>151</v>
      </c>
      <c r="G6" s="131" t="s">
        <v>154</v>
      </c>
      <c r="H6" s="131" t="s">
        <v>161</v>
      </c>
      <c r="I6" s="131" t="s">
        <v>181</v>
      </c>
      <c r="J6" s="132" t="s">
        <v>151</v>
      </c>
      <c r="K6" s="132" t="s">
        <v>154</v>
      </c>
      <c r="L6" s="132" t="s">
        <v>161</v>
      </c>
      <c r="M6" s="132" t="s">
        <v>181</v>
      </c>
      <c r="N6" s="152"/>
    </row>
    <row r="7" spans="1:14" ht="12.75" customHeight="1" x14ac:dyDescent="0.25">
      <c r="A7" s="1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4" ht="14.85" customHeight="1" x14ac:dyDescent="0.25">
      <c r="A8" s="45" t="s">
        <v>34</v>
      </c>
      <c r="B8" s="67">
        <v>743.93432263350962</v>
      </c>
      <c r="C8" s="67">
        <v>760.06589642310701</v>
      </c>
      <c r="D8" s="67">
        <v>762.88206008202235</v>
      </c>
      <c r="E8" s="67">
        <v>779.53076145664465</v>
      </c>
      <c r="F8" s="67">
        <v>478.18044993403259</v>
      </c>
      <c r="G8" s="67">
        <v>484.09855497309798</v>
      </c>
      <c r="H8" s="67">
        <v>484.50510587953295</v>
      </c>
      <c r="I8" s="67">
        <v>495.40700593910259</v>
      </c>
      <c r="J8" s="67">
        <v>265.75387269947709</v>
      </c>
      <c r="K8" s="67">
        <v>275.96734145000903</v>
      </c>
      <c r="L8" s="67">
        <v>278.3769542024894</v>
      </c>
      <c r="M8" s="67">
        <v>284.12375551754201</v>
      </c>
    </row>
    <row r="9" spans="1:14" ht="16.7" customHeight="1" x14ac:dyDescent="0.25">
      <c r="A9" s="18" t="s">
        <v>117</v>
      </c>
      <c r="B9" s="55">
        <v>32.293179714591631</v>
      </c>
      <c r="C9" s="55">
        <v>36.857954556359303</v>
      </c>
      <c r="D9" s="55">
        <v>34.465706053953383</v>
      </c>
      <c r="E9" s="55">
        <v>27.754465662322275</v>
      </c>
      <c r="F9" s="55">
        <v>24.541679009724639</v>
      </c>
      <c r="G9" s="55">
        <v>25.038263149562464</v>
      </c>
      <c r="H9" s="55">
        <v>23.274886909153658</v>
      </c>
      <c r="I9" s="55">
        <v>19.587900312687587</v>
      </c>
      <c r="J9" s="109">
        <v>7.7515007048669906</v>
      </c>
      <c r="K9" s="109">
        <v>11.81969140679684</v>
      </c>
      <c r="L9" s="109">
        <v>11.190819144799731</v>
      </c>
      <c r="M9" s="55">
        <v>8.1665653496346859</v>
      </c>
    </row>
    <row r="10" spans="1:14" ht="16.7" customHeight="1" x14ac:dyDescent="0.25">
      <c r="A10" s="18" t="s">
        <v>105</v>
      </c>
      <c r="B10" s="52">
        <v>273.51757513311941</v>
      </c>
      <c r="C10" s="52">
        <v>275.84942980373484</v>
      </c>
      <c r="D10" s="52">
        <v>268.62706777104552</v>
      </c>
      <c r="E10" s="52">
        <v>269.7132807892495</v>
      </c>
      <c r="F10" s="52">
        <v>218.69695681444202</v>
      </c>
      <c r="G10" s="52">
        <v>223.91443175634484</v>
      </c>
      <c r="H10" s="52">
        <v>214.50693232836474</v>
      </c>
      <c r="I10" s="52">
        <v>216.51743884368616</v>
      </c>
      <c r="J10" s="22">
        <v>54.820618318677411</v>
      </c>
      <c r="K10" s="22">
        <v>51.934998047389968</v>
      </c>
      <c r="L10" s="22">
        <v>54.120135442680734</v>
      </c>
      <c r="M10" s="22">
        <v>53.195841945563366</v>
      </c>
    </row>
    <row r="11" spans="1:14" ht="16.7" customHeight="1" x14ac:dyDescent="0.25">
      <c r="A11" s="18" t="s">
        <v>106</v>
      </c>
      <c r="B11" s="52">
        <v>438.12356778579857</v>
      </c>
      <c r="C11" s="52">
        <v>447.35851206301294</v>
      </c>
      <c r="D11" s="52">
        <v>459.78928625702343</v>
      </c>
      <c r="E11" s="52">
        <v>482.06301500507283</v>
      </c>
      <c r="F11" s="52">
        <v>234.94181410986596</v>
      </c>
      <c r="G11" s="52">
        <v>235.14586006719071</v>
      </c>
      <c r="H11" s="52">
        <v>246.72328664201447</v>
      </c>
      <c r="I11" s="52">
        <v>259.30166678272889</v>
      </c>
      <c r="J11" s="22">
        <v>203.18175367593264</v>
      </c>
      <c r="K11" s="22">
        <v>212.2126519958222</v>
      </c>
      <c r="L11" s="22">
        <v>213.06599961500893</v>
      </c>
      <c r="M11" s="22">
        <v>222.76134822234394</v>
      </c>
    </row>
    <row r="12" spans="1:14" ht="12.75" customHeight="1" x14ac:dyDescent="0.25">
      <c r="A12" s="16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4" ht="13.9" customHeight="1" x14ac:dyDescent="0.25">
      <c r="A13" s="308" t="s">
        <v>48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</row>
    <row r="14" spans="1:14" ht="12.75" customHeight="1" x14ac:dyDescent="0.25">
      <c r="A14" s="3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  <c r="K15" s="31">
        <v>100</v>
      </c>
      <c r="L15" s="31">
        <v>100</v>
      </c>
      <c r="M15" s="31">
        <v>100</v>
      </c>
    </row>
    <row r="16" spans="1:14" ht="16.7" customHeight="1" x14ac:dyDescent="0.25">
      <c r="A16" s="18" t="s">
        <v>116</v>
      </c>
      <c r="B16" s="79">
        <v>4.3408643387059422</v>
      </c>
      <c r="C16" s="79">
        <v>4.8493103992448479</v>
      </c>
      <c r="D16" s="79">
        <v>4.5178288830448787</v>
      </c>
      <c r="E16" s="79">
        <v>3.5604067260232046</v>
      </c>
      <c r="F16" s="54">
        <v>5.1323049725496483</v>
      </c>
      <c r="G16" s="54">
        <v>5.1721416832061964</v>
      </c>
      <c r="H16" s="54">
        <v>4.8038476017507055</v>
      </c>
      <c r="I16" s="54">
        <v>3.9539005459877186</v>
      </c>
      <c r="J16" s="147">
        <v>2.9167968941068394</v>
      </c>
      <c r="K16" s="147">
        <v>4.2830036861220249</v>
      </c>
      <c r="L16" s="147">
        <v>4.0200235600895358</v>
      </c>
      <c r="M16" s="54">
        <v>2.874298678320292</v>
      </c>
    </row>
    <row r="17" spans="1:13" ht="16.7" customHeight="1" x14ac:dyDescent="0.25">
      <c r="A17" s="18" t="s">
        <v>105</v>
      </c>
      <c r="B17" s="46">
        <v>36.766360525600398</v>
      </c>
      <c r="C17" s="46">
        <v>36.292830806103858</v>
      </c>
      <c r="D17" s="46">
        <v>35.212135902391474</v>
      </c>
      <c r="E17" s="46">
        <v>34.599440346043387</v>
      </c>
      <c r="F17" s="46">
        <v>45.735235901972224</v>
      </c>
      <c r="G17" s="46">
        <v>46.253893852004587</v>
      </c>
      <c r="H17" s="46">
        <v>44.273410068396601</v>
      </c>
      <c r="I17" s="46">
        <v>43.704961021544648</v>
      </c>
      <c r="J17" s="46">
        <v>20.628342218241279</v>
      </c>
      <c r="K17" s="46">
        <v>18.819255124359668</v>
      </c>
      <c r="L17" s="46">
        <v>19.441313163917346</v>
      </c>
      <c r="M17" s="46">
        <v>18.722771648806752</v>
      </c>
    </row>
    <row r="18" spans="1:13" ht="16.7" customHeight="1" x14ac:dyDescent="0.25">
      <c r="A18" s="18" t="s">
        <v>106</v>
      </c>
      <c r="B18" s="46">
        <v>58.892775135693654</v>
      </c>
      <c r="C18" s="46">
        <v>58.8578587946513</v>
      </c>
      <c r="D18" s="46">
        <v>60.270035214563642</v>
      </c>
      <c r="E18" s="46">
        <v>61.84015292793341</v>
      </c>
      <c r="F18" s="46">
        <v>49.132459125478128</v>
      </c>
      <c r="G18" s="46">
        <v>48.573964464789221</v>
      </c>
      <c r="H18" s="46">
        <v>50.922742329852689</v>
      </c>
      <c r="I18" s="46">
        <v>52.341138432467638</v>
      </c>
      <c r="J18" s="46">
        <v>76.454860887651876</v>
      </c>
      <c r="K18" s="46">
        <v>76.8977411895183</v>
      </c>
      <c r="L18" s="46">
        <v>76.53866327599313</v>
      </c>
      <c r="M18" s="46">
        <v>78.402929672872958</v>
      </c>
    </row>
    <row r="19" spans="1:13" ht="16.7" customHeight="1" x14ac:dyDescent="0.25">
      <c r="A19" s="18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ht="51" customHeight="1" x14ac:dyDescent="0.25">
      <c r="A20" s="312" t="s">
        <v>109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</row>
  </sheetData>
  <mergeCells count="7">
    <mergeCell ref="A1:M1"/>
    <mergeCell ref="A2:M2"/>
    <mergeCell ref="A20:M20"/>
    <mergeCell ref="A13:M13"/>
    <mergeCell ref="B5:E5"/>
    <mergeCell ref="F5:I5"/>
    <mergeCell ref="J5:M5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2024-03-14T10:12:25Z</cp:lastPrinted>
  <dcterms:created xsi:type="dcterms:W3CDTF">2007-02-09T08:19:43Z</dcterms:created>
  <dcterms:modified xsi:type="dcterms:W3CDTF">2024-03-14T14:11:32Z</dcterms:modified>
</cp:coreProperties>
</file>