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485" tabRatio="801" activeTab="2"/>
  </bookViews>
  <sheets>
    <sheet name="TEČNI NAFTNI PLIN" sheetId="1" r:id="rId1"/>
    <sheet name="BEZOLOVNI M.BENZIN" sheetId="2" r:id="rId2"/>
    <sheet name="DIZEL I LOŽ ULJE" sheetId="3" r:id="rId3"/>
    <sheet name="MAZIVA, PARAFINI, VAZELINI" sheetId="4" r:id="rId4"/>
    <sheet name="Bitumen, Naftni koks i white sp" sheetId="5" r:id="rId5"/>
  </sheets>
  <externalReferences>
    <externalReference r:id="rId6"/>
  </externalReferences>
  <definedNames>
    <definedName name="_xlnm.Print_Area" localSheetId="1">'BEZOLOVNI M.BENZIN'!$A$1:$H$40</definedName>
    <definedName name="_xlnm.Print_Area" localSheetId="4">'Bitumen, Naftni koks i white sp'!$A$1:$H$48</definedName>
    <definedName name="_xlnm.Print_Area" localSheetId="2">'DIZEL I LOŽ ULJE'!$A$1:$H$44</definedName>
    <definedName name="_xlnm.Print_Area" localSheetId="3">'MAZIVA, PARAFINI, VAZELINI'!$A$1:$H$40</definedName>
    <definedName name="_xlnm.Print_Area" localSheetId="0">'TEČNI NAFTNI PLIN'!$A$1:$H$40</definedName>
  </definedNames>
  <calcPr calcId="145621"/>
</workbook>
</file>

<file path=xl/calcChain.xml><?xml version="1.0" encoding="utf-8"?>
<calcChain xmlns="http://schemas.openxmlformats.org/spreadsheetml/2006/main">
  <c r="D24" i="3" l="1"/>
  <c r="D12" i="3"/>
  <c r="D9" i="3"/>
</calcChain>
</file>

<file path=xl/sharedStrings.xml><?xml version="1.0" encoding="utf-8"?>
<sst xmlns="http://schemas.openxmlformats.org/spreadsheetml/2006/main" count="333" uniqueCount="79">
  <si>
    <t>BILANS NAFTNIH DERIVATA</t>
  </si>
  <si>
    <t>BALANCE OF OIL DERIVATES</t>
  </si>
  <si>
    <t>Tečni naftni plin (TNP)</t>
  </si>
  <si>
    <t>Liquified petroleum gas (LPG)</t>
  </si>
  <si>
    <t>Uvoz</t>
  </si>
  <si>
    <t>Import</t>
  </si>
  <si>
    <t>Izvoz</t>
  </si>
  <si>
    <t>Export</t>
  </si>
  <si>
    <t>Primljeno u Federaciju BiH</t>
  </si>
  <si>
    <t>Received in Federation BiH</t>
  </si>
  <si>
    <t>Isporučeno iz Federacije BiH</t>
  </si>
  <si>
    <t>Delivered from Federation of BiH</t>
  </si>
  <si>
    <t>Saldo zaliha</t>
  </si>
  <si>
    <t>Stock changes</t>
  </si>
  <si>
    <t>Finalna potrošnja</t>
  </si>
  <si>
    <t>Final consumption</t>
  </si>
  <si>
    <t>Industrijski sektor</t>
  </si>
  <si>
    <t>Manufacturing</t>
  </si>
  <si>
    <t>Industrija željeza i čelika</t>
  </si>
  <si>
    <t>Iron and steel</t>
  </si>
  <si>
    <t>Metali bez sadržaja željeza</t>
  </si>
  <si>
    <t>Non-ferrous metals</t>
  </si>
  <si>
    <t>Nemetalni mineralni proizvodi</t>
  </si>
  <si>
    <t>Non-metallic minerals</t>
  </si>
  <si>
    <t>Transportna oprema</t>
  </si>
  <si>
    <t>Transport equipment</t>
  </si>
  <si>
    <t>Mašine, uređaji i metalni proiz.</t>
  </si>
  <si>
    <t>Machinery, equi. and metal prod.</t>
  </si>
  <si>
    <t>Hemijska (uklj. i petrohem.)</t>
  </si>
  <si>
    <t>Chemical (incl. Petrochem.)</t>
  </si>
  <si>
    <t>Rudarstvo i kamenolomi</t>
  </si>
  <si>
    <t>Mining and quarrying</t>
  </si>
  <si>
    <t>Prerada hrane, pića i duhana</t>
  </si>
  <si>
    <t>Food, beverages, tobacco</t>
  </si>
  <si>
    <t>Celuloza, papir i štampanje</t>
  </si>
  <si>
    <t>Paper, pulp and printing</t>
  </si>
  <si>
    <t>Drvo i drveni proizvodi</t>
  </si>
  <si>
    <t>Wood and wood products</t>
  </si>
  <si>
    <t>Tekstil i koža</t>
  </si>
  <si>
    <t>Textiles and leather</t>
  </si>
  <si>
    <t>Nespecificirano (industrija)</t>
  </si>
  <si>
    <t>Non-specified (industry)</t>
  </si>
  <si>
    <t>Građevinarstvo</t>
  </si>
  <si>
    <t>Construction</t>
  </si>
  <si>
    <t>Prijevoz</t>
  </si>
  <si>
    <t xml:space="preserve">Transport </t>
  </si>
  <si>
    <t>Poljoprivreda</t>
  </si>
  <si>
    <t>Agriculture</t>
  </si>
  <si>
    <t>Domaćinstva</t>
  </si>
  <si>
    <t>Households</t>
  </si>
  <si>
    <t>Ostali potrošači</t>
  </si>
  <si>
    <t>Other consumers</t>
  </si>
  <si>
    <t>–</t>
  </si>
  <si>
    <t>Bezolovni motorni benzin</t>
  </si>
  <si>
    <t>Unleaded gasoline</t>
  </si>
  <si>
    <t>Potrošnja u energetskom sektoru</t>
  </si>
  <si>
    <t>Energy sector</t>
  </si>
  <si>
    <t>Rudnici uglja</t>
  </si>
  <si>
    <t>Coal mines</t>
  </si>
  <si>
    <t>Dizel i lož ulje</t>
  </si>
  <si>
    <t>Gas/Diesel oil</t>
  </si>
  <si>
    <t>Termoelektrane</t>
  </si>
  <si>
    <t>Thermal power plants</t>
  </si>
  <si>
    <t>Toplane</t>
  </si>
  <si>
    <t>District heating plants</t>
  </si>
  <si>
    <t>Industrijske energane</t>
  </si>
  <si>
    <t>Autoproducers</t>
  </si>
  <si>
    <t>Maziva, parafini i vazelini</t>
  </si>
  <si>
    <t>Lubricants, paraffin, wax</t>
  </si>
  <si>
    <t>Bitumen</t>
  </si>
  <si>
    <r>
      <t>tona/</t>
    </r>
    <r>
      <rPr>
        <i/>
        <sz val="9"/>
        <color theme="1"/>
        <rFont val="Arial Narrow"/>
        <family val="2"/>
        <charset val="238"/>
      </rPr>
      <t>tonas</t>
    </r>
  </si>
  <si>
    <t>Naftni koks</t>
  </si>
  <si>
    <t>Petroleum Cole</t>
  </si>
  <si>
    <t>White spirit i drugi specijalni benzini</t>
  </si>
  <si>
    <t>Potrošnja u neenergetskom sektoru</t>
  </si>
  <si>
    <t>Consumption in the non-energy sector</t>
  </si>
  <si>
    <t>Koksara</t>
  </si>
  <si>
    <t>Coke plants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</si>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</sst>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_-* #,##0\ _K_M_-;\-* #,##0\ _K_M_-;_-* &quot;-&quot;??\ _K_M_-;_-@_-"/>
    <numFmt numFmtId="165" formatCode="_-* #,##0.000\ _K_M_-;\-* #,##0.000\ _K_M_-;_-* &quot;-&quot;???\ _K_M_-;_-@_-"/>
    <numFmt numFmtId="166" formatCode="_-* #,##0.0\ _K_M_-;\-* #,##0.0\ _K_M_-;_-* &quot;-&quot;??\ _K_M_-;_-@_-"/>
    <numFmt numFmtId="167" formatCode="0.0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9">
    <xf numFmtId="0" fontId="0" fillId="0" borderId="0" xfId="0"/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vertical="top" indent="1"/>
    </xf>
    <xf numFmtId="0" fontId="5" fillId="0" borderId="0" xfId="0" applyFont="1" applyBorder="1"/>
    <xf numFmtId="0" fontId="5" fillId="0" borderId="0" xfId="0" applyFont="1"/>
    <xf numFmtId="3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right" vertical="top" indent="1"/>
    </xf>
    <xf numFmtId="164" fontId="5" fillId="0" borderId="4" xfId="1" applyNumberFormat="1" applyFont="1" applyBorder="1" applyAlignment="1">
      <alignment horizontal="center"/>
    </xf>
    <xf numFmtId="0" fontId="3" fillId="0" borderId="0" xfId="0" applyFont="1" applyFill="1" applyBorder="1"/>
    <xf numFmtId="0" fontId="9" fillId="0" borderId="0" xfId="0" applyFont="1"/>
    <xf numFmtId="3" fontId="4" fillId="0" borderId="0" xfId="0" applyNumberFormat="1" applyFont="1" applyFill="1" applyBorder="1" applyAlignment="1">
      <alignment horizontal="center"/>
    </xf>
    <xf numFmtId="3" fontId="9" fillId="0" borderId="0" xfId="0" applyNumberFormat="1" applyFont="1"/>
    <xf numFmtId="0" fontId="10" fillId="0" borderId="0" xfId="0" applyFont="1" applyFill="1" applyBorder="1"/>
    <xf numFmtId="0" fontId="9" fillId="0" borderId="0" xfId="0" applyFont="1" applyBorder="1"/>
    <xf numFmtId="0" fontId="11" fillId="0" borderId="0" xfId="0" applyFont="1" applyFill="1" applyBorder="1"/>
    <xf numFmtId="0" fontId="5" fillId="0" borderId="4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64" fontId="9" fillId="0" borderId="0" xfId="0" applyNumberFormat="1" applyFont="1"/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0" xfId="0" applyNumberFormat="1" applyFont="1"/>
    <xf numFmtId="0" fontId="5" fillId="0" borderId="4" xfId="0" applyFont="1" applyBorder="1" applyAlignment="1">
      <alignment horizontal="center"/>
    </xf>
    <xf numFmtId="164" fontId="5" fillId="0" borderId="0" xfId="0" applyNumberFormat="1" applyFont="1"/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0" xfId="0" applyFont="1" applyFill="1"/>
    <xf numFmtId="3" fontId="1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3" fontId="9" fillId="0" borderId="0" xfId="0" applyNumberFormat="1" applyFont="1" applyFill="1"/>
    <xf numFmtId="43" fontId="5" fillId="0" borderId="0" xfId="0" applyNumberFormat="1" applyFont="1" applyFill="1"/>
    <xf numFmtId="3" fontId="5" fillId="0" borderId="0" xfId="0" applyNumberFormat="1" applyFont="1" applyFill="1" applyBorder="1"/>
    <xf numFmtId="166" fontId="5" fillId="0" borderId="0" xfId="0" applyNumberFormat="1" applyFont="1" applyFill="1"/>
    <xf numFmtId="164" fontId="6" fillId="0" borderId="0" xfId="1" applyNumberFormat="1" applyFont="1" applyFill="1"/>
    <xf numFmtId="167" fontId="5" fillId="0" borderId="0" xfId="0" applyNumberFormat="1" applyFont="1" applyFill="1"/>
    <xf numFmtId="165" fontId="5" fillId="0" borderId="0" xfId="0" applyNumberFormat="1" applyFont="1" applyFill="1"/>
    <xf numFmtId="43" fontId="5" fillId="0" borderId="0" xfId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3" fontId="9" fillId="0" borderId="0" xfId="0" applyNumberFormat="1" applyFont="1" applyFill="1" applyBorder="1"/>
    <xf numFmtId="43" fontId="5" fillId="0" borderId="0" xfId="0" applyNumberFormat="1" applyFont="1" applyFill="1" applyBorder="1"/>
    <xf numFmtId="3" fontId="6" fillId="0" borderId="0" xfId="0" applyNumberFormat="1" applyFont="1" applyFill="1" applyBorder="1"/>
    <xf numFmtId="166" fontId="5" fillId="0" borderId="0" xfId="0" applyNumberFormat="1" applyFont="1" applyFill="1" applyBorder="1"/>
    <xf numFmtId="43" fontId="6" fillId="0" borderId="0" xfId="0" applyNumberFormat="1" applyFont="1" applyFill="1" applyBorder="1"/>
    <xf numFmtId="164" fontId="6" fillId="0" borderId="0" xfId="1" applyNumberFormat="1" applyFont="1" applyFill="1" applyBorder="1"/>
    <xf numFmtId="164" fontId="9" fillId="0" borderId="0" xfId="1" applyNumberFormat="1" applyFont="1" applyFill="1" applyAlignment="1">
      <alignment horizontal="right"/>
    </xf>
    <xf numFmtId="0" fontId="9" fillId="0" borderId="0" xfId="0" applyFont="1" applyFill="1" applyBorder="1"/>
    <xf numFmtId="164" fontId="5" fillId="0" borderId="4" xfId="1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CC66FF"/>
      <color rgb="FF66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da%20tabela%20naft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FA 2017"/>
      <sheetName val="PERTROL BH OIL 2017"/>
      <sheetName val="ČAVKUNOVIĆ BP 2017"/>
      <sheetName val="G-PETROL 2017"/>
      <sheetName val="Čavkunović -trade Bihać 2017"/>
      <sheetName val="HOLDINA 2017"/>
      <sheetName val="ENERGOPETROL 2017"/>
      <sheetName val="CIRCLE INTERNAT.2017"/>
      <sheetName val="EOL PEROL 2017"/>
      <sheetName val="ANTUNOVIĆ 2017"/>
      <sheetName val="TIOIL 2017"/>
      <sheetName val="UKUPNO "/>
      <sheetName val="uvoz-Izvoz 2017"/>
      <sheetName val="Bilans 2016(1)"/>
      <sheetName val="Bilans 2016(2)"/>
      <sheetName val="Uvoz-IZVOZ 2016"/>
      <sheetName val="Bilans 2016-(3)"/>
      <sheetName val="Bilans 2017 (1)"/>
      <sheetName val="Bilans 2017 (2)"/>
      <sheetName val="Bilans 2017(3)"/>
      <sheetName val="Bilans 2017 (finiš)"/>
      <sheetName val="bilans "/>
      <sheetName val="bilans 2018 (1)"/>
      <sheetName val="uvoz .izvoz 2018"/>
      <sheetName val="Radini podaci"/>
      <sheetName val="konačna razmjena"/>
      <sheetName val="razmjena sa RS-om 2018"/>
      <sheetName val=" 1 bilans 2018"/>
      <sheetName val="2 bilans( obrasci i ob tabele) "/>
      <sheetName val="3 bilans prebac u saobraćaj"/>
      <sheetName val="0"/>
      <sheetName val="radne tab  "/>
      <sheetName val="radni tab korekcija"/>
      <sheetName val="ispravka maziva 2017"/>
      <sheetName val="finiš radni "/>
      <sheetName val="finiš 2018"/>
      <sheetName val="registrovana vozila 2020"/>
      <sheetName val="radna I 2020"/>
      <sheetName val="radna II"/>
      <sheetName val="radna III"/>
      <sheetName val="bilans I"/>
      <sheetName val="DRUGI PRIJED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6">
          <cell r="S6">
            <v>930542</v>
          </cell>
        </row>
        <row r="11">
          <cell r="S11">
            <v>197104</v>
          </cell>
        </row>
        <row r="32">
          <cell r="S32">
            <v>714197</v>
          </cell>
        </row>
      </sheetData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78"/>
  <sheetViews>
    <sheetView topLeftCell="A13" zoomScaleNormal="100" workbookViewId="0">
      <selection activeCell="L9" sqref="L9"/>
    </sheetView>
  </sheetViews>
  <sheetFormatPr defaultRowHeight="17.100000000000001" customHeight="1" x14ac:dyDescent="0.25"/>
  <cols>
    <col min="1" max="3" width="8.7109375" style="7" customWidth="1"/>
    <col min="4" max="5" width="12.7109375" style="7" customWidth="1"/>
    <col min="6" max="8" width="8.7109375" style="7" customWidth="1"/>
    <col min="9" max="11" width="9.140625" style="7"/>
    <col min="12" max="12" width="12.28515625" style="7" bestFit="1" customWidth="1"/>
    <col min="13" max="13" width="11.140625" style="7" bestFit="1" customWidth="1"/>
    <col min="14" max="14" width="9.140625" style="7"/>
    <col min="15" max="15" width="10.42578125" style="7" bestFit="1" customWidth="1"/>
    <col min="16" max="16" width="11.140625" style="7" bestFit="1" customWidth="1"/>
    <col min="17" max="17" width="10.42578125" style="7" bestFit="1" customWidth="1"/>
    <col min="18" max="16384" width="9.140625" style="7"/>
  </cols>
  <sheetData>
    <row r="1" spans="1:19" ht="17.100000000000001" customHeight="1" x14ac:dyDescent="0.25">
      <c r="A1" s="82"/>
      <c r="B1" s="82"/>
      <c r="C1" s="82"/>
      <c r="D1" s="73" t="s">
        <v>0</v>
      </c>
      <c r="E1" s="73"/>
      <c r="F1" s="82"/>
      <c r="G1" s="82"/>
      <c r="H1" s="82"/>
      <c r="I1" s="6"/>
      <c r="J1" s="6"/>
    </row>
    <row r="2" spans="1:19" ht="17.100000000000001" customHeight="1" x14ac:dyDescent="0.25">
      <c r="A2" s="82"/>
      <c r="B2" s="82"/>
      <c r="C2" s="82"/>
      <c r="D2" s="74" t="s">
        <v>1</v>
      </c>
      <c r="E2" s="74"/>
      <c r="F2" s="82"/>
      <c r="G2" s="82"/>
      <c r="H2" s="82"/>
      <c r="I2" s="6"/>
      <c r="J2" s="6"/>
    </row>
    <row r="3" spans="1:19" ht="12" customHeight="1" x14ac:dyDescent="0.25">
      <c r="A3" s="82"/>
      <c r="B3" s="82"/>
      <c r="C3" s="82"/>
      <c r="D3" s="75"/>
      <c r="E3" s="75"/>
      <c r="F3" s="82"/>
      <c r="G3" s="82"/>
      <c r="H3" s="82"/>
      <c r="I3" s="6"/>
      <c r="J3" s="6"/>
    </row>
    <row r="4" spans="1:19" ht="17.100000000000001" customHeight="1" x14ac:dyDescent="0.25">
      <c r="A4" s="82"/>
      <c r="B4" s="82"/>
      <c r="C4" s="82"/>
      <c r="D4" s="73" t="s">
        <v>2</v>
      </c>
      <c r="E4" s="73"/>
      <c r="F4" s="82"/>
      <c r="G4" s="82"/>
      <c r="H4" s="82"/>
      <c r="I4" s="6"/>
      <c r="J4" s="6"/>
    </row>
    <row r="5" spans="1:19" ht="17.100000000000001" customHeight="1" x14ac:dyDescent="0.25">
      <c r="A5" s="82"/>
      <c r="B5" s="82"/>
      <c r="C5" s="82"/>
      <c r="D5" s="74" t="s">
        <v>3</v>
      </c>
      <c r="E5" s="74"/>
      <c r="F5" s="82"/>
      <c r="G5" s="82"/>
      <c r="H5" s="82"/>
      <c r="I5" s="6"/>
      <c r="J5" s="6"/>
    </row>
    <row r="6" spans="1:19" ht="12" customHeight="1" thickBot="1" x14ac:dyDescent="0.3">
      <c r="A6" s="83"/>
      <c r="B6" s="83"/>
      <c r="C6" s="83"/>
      <c r="D6" s="83"/>
      <c r="E6" s="83"/>
      <c r="F6" s="84" t="s">
        <v>70</v>
      </c>
      <c r="G6" s="84"/>
      <c r="H6" s="84"/>
      <c r="I6" s="6"/>
      <c r="J6" s="6"/>
    </row>
    <row r="7" spans="1:19" ht="17.100000000000001" customHeight="1" thickTop="1" x14ac:dyDescent="0.25">
      <c r="A7" s="68"/>
      <c r="B7" s="68"/>
      <c r="C7" s="71"/>
      <c r="D7" s="76">
        <v>2020</v>
      </c>
      <c r="E7" s="76">
        <v>2021</v>
      </c>
      <c r="F7" s="67"/>
      <c r="G7" s="68"/>
      <c r="H7" s="68"/>
      <c r="I7" s="6"/>
      <c r="J7" s="6"/>
      <c r="K7" s="6"/>
    </row>
    <row r="8" spans="1:19" ht="17.100000000000001" customHeight="1" x14ac:dyDescent="0.25">
      <c r="A8" s="70"/>
      <c r="B8" s="70"/>
      <c r="C8" s="72"/>
      <c r="D8" s="77"/>
      <c r="E8" s="77"/>
      <c r="F8" s="69"/>
      <c r="G8" s="70"/>
      <c r="H8" s="70"/>
      <c r="I8" s="6"/>
      <c r="J8" s="43"/>
      <c r="K8" s="13"/>
      <c r="L8" s="44" t="s">
        <v>78</v>
      </c>
      <c r="M8" s="44"/>
      <c r="N8" s="44"/>
      <c r="O8" s="44"/>
      <c r="P8" s="44"/>
      <c r="Q8" s="44"/>
      <c r="R8" s="44"/>
      <c r="S8" s="44"/>
    </row>
    <row r="9" spans="1:19" ht="17.100000000000001" customHeight="1" x14ac:dyDescent="0.25">
      <c r="A9" s="78" t="s">
        <v>4</v>
      </c>
      <c r="B9" s="78"/>
      <c r="C9" s="79"/>
      <c r="D9" s="8">
        <v>65733</v>
      </c>
      <c r="E9" s="8">
        <v>65457</v>
      </c>
      <c r="F9" s="80" t="s">
        <v>5</v>
      </c>
      <c r="G9" s="81"/>
      <c r="H9" s="81"/>
      <c r="I9" s="6"/>
      <c r="J9" s="43"/>
      <c r="K9" s="3"/>
      <c r="L9" s="45" t="s">
        <v>78</v>
      </c>
      <c r="M9" s="44"/>
      <c r="N9" s="44"/>
      <c r="O9" s="44"/>
      <c r="P9" s="44"/>
      <c r="Q9" s="44"/>
      <c r="R9" s="44"/>
      <c r="S9" s="44"/>
    </row>
    <row r="10" spans="1:19" ht="17.100000000000001" customHeight="1" x14ac:dyDescent="0.25">
      <c r="A10" s="85" t="s">
        <v>6</v>
      </c>
      <c r="B10" s="85"/>
      <c r="C10" s="86"/>
      <c r="D10" s="11" t="s">
        <v>52</v>
      </c>
      <c r="E10" s="11" t="s">
        <v>52</v>
      </c>
      <c r="F10" s="87" t="s">
        <v>7</v>
      </c>
      <c r="G10" s="88"/>
      <c r="H10" s="88"/>
      <c r="I10" s="6"/>
      <c r="J10" s="43"/>
      <c r="K10" s="3"/>
      <c r="L10" s="45"/>
      <c r="M10" s="44"/>
      <c r="N10" s="44"/>
      <c r="O10" s="44"/>
      <c r="P10" s="44"/>
      <c r="Q10" s="44"/>
      <c r="R10" s="44"/>
      <c r="S10" s="44"/>
    </row>
    <row r="11" spans="1:19" ht="17.100000000000001" customHeight="1" x14ac:dyDescent="0.25">
      <c r="A11" s="85"/>
      <c r="B11" s="85"/>
      <c r="C11" s="86"/>
      <c r="D11" s="38"/>
      <c r="E11" s="9"/>
      <c r="F11" s="89"/>
      <c r="G11" s="74"/>
      <c r="H11" s="74"/>
      <c r="I11" s="6"/>
      <c r="J11" s="43"/>
      <c r="K11" s="3"/>
      <c r="L11" s="53"/>
      <c r="M11" s="43"/>
      <c r="N11" s="54"/>
      <c r="O11" s="43"/>
      <c r="P11" s="43"/>
      <c r="Q11" s="43"/>
      <c r="R11" s="43"/>
      <c r="S11" s="44"/>
    </row>
    <row r="12" spans="1:19" ht="17.100000000000001" customHeight="1" x14ac:dyDescent="0.25">
      <c r="A12" s="85" t="s">
        <v>8</v>
      </c>
      <c r="B12" s="85"/>
      <c r="C12" s="86"/>
      <c r="D12" s="8">
        <v>7574</v>
      </c>
      <c r="E12" s="8">
        <v>10223</v>
      </c>
      <c r="F12" s="87" t="s">
        <v>9</v>
      </c>
      <c r="G12" s="88"/>
      <c r="H12" s="88"/>
      <c r="I12" s="6"/>
      <c r="J12" s="43"/>
      <c r="K12" s="3"/>
      <c r="L12" s="54"/>
      <c r="M12" s="43"/>
      <c r="N12" s="54"/>
      <c r="O12" s="43"/>
      <c r="P12" s="54"/>
      <c r="Q12" s="43"/>
      <c r="R12" s="43"/>
      <c r="S12" s="44"/>
    </row>
    <row r="13" spans="1:19" ht="17.100000000000001" customHeight="1" x14ac:dyDescent="0.25">
      <c r="A13" s="85" t="s">
        <v>10</v>
      </c>
      <c r="B13" s="85"/>
      <c r="C13" s="86"/>
      <c r="D13" s="8">
        <v>9416</v>
      </c>
      <c r="E13" s="8">
        <v>14655</v>
      </c>
      <c r="F13" s="87" t="s">
        <v>11</v>
      </c>
      <c r="G13" s="88"/>
      <c r="H13" s="88"/>
      <c r="I13" s="6"/>
      <c r="J13" s="43"/>
      <c r="K13" s="4"/>
      <c r="L13" s="54"/>
      <c r="M13" s="43"/>
      <c r="N13" s="54"/>
      <c r="O13" s="43"/>
      <c r="P13" s="43"/>
      <c r="Q13" s="43"/>
      <c r="R13" s="43"/>
      <c r="S13" s="44"/>
    </row>
    <row r="14" spans="1:19" ht="17.100000000000001" customHeight="1" x14ac:dyDescent="0.25">
      <c r="A14" s="85"/>
      <c r="B14" s="85"/>
      <c r="C14" s="86"/>
      <c r="D14" s="8"/>
      <c r="E14" s="8"/>
      <c r="F14" s="89"/>
      <c r="G14" s="74"/>
      <c r="H14" s="74"/>
      <c r="I14" s="6"/>
      <c r="J14" s="43" t="s">
        <v>78</v>
      </c>
      <c r="K14" s="4"/>
      <c r="L14" s="54"/>
      <c r="M14" s="43"/>
      <c r="N14" s="54"/>
      <c r="O14" s="43"/>
      <c r="P14" s="53"/>
      <c r="Q14" s="43"/>
      <c r="R14" s="43"/>
      <c r="S14" s="44"/>
    </row>
    <row r="15" spans="1:19" ht="17.100000000000001" customHeight="1" x14ac:dyDescent="0.25">
      <c r="A15" s="85" t="s">
        <v>12</v>
      </c>
      <c r="B15" s="85"/>
      <c r="C15" s="86"/>
      <c r="D15" s="8">
        <v>1052</v>
      </c>
      <c r="E15" s="8">
        <v>1244</v>
      </c>
      <c r="F15" s="87" t="s">
        <v>13</v>
      </c>
      <c r="G15" s="88"/>
      <c r="H15" s="88"/>
      <c r="I15" s="6"/>
      <c r="J15" s="43"/>
      <c r="K15" s="4"/>
      <c r="L15" s="54"/>
      <c r="M15" s="43"/>
      <c r="N15" s="54"/>
      <c r="O15" s="43"/>
      <c r="P15" s="43"/>
      <c r="Q15" s="43"/>
      <c r="R15" s="43"/>
      <c r="S15" s="44"/>
    </row>
    <row r="16" spans="1:19" ht="17.100000000000001" customHeight="1" x14ac:dyDescent="0.25">
      <c r="A16" s="85"/>
      <c r="B16" s="85"/>
      <c r="C16" s="86"/>
      <c r="D16" s="38"/>
      <c r="E16" s="9"/>
      <c r="F16" s="89"/>
      <c r="G16" s="74"/>
      <c r="H16" s="74"/>
      <c r="I16" s="6"/>
      <c r="J16" s="43"/>
      <c r="K16" s="4"/>
      <c r="L16" s="55"/>
      <c r="M16" s="43"/>
      <c r="N16" s="55"/>
      <c r="O16" s="43"/>
      <c r="P16" s="43"/>
      <c r="Q16" s="43"/>
      <c r="R16" s="43"/>
      <c r="S16" s="44"/>
    </row>
    <row r="17" spans="1:19" ht="17.100000000000001" customHeight="1" x14ac:dyDescent="0.25">
      <c r="A17" s="90" t="s">
        <v>55</v>
      </c>
      <c r="B17" s="90"/>
      <c r="C17" s="91"/>
      <c r="D17" s="11" t="s">
        <v>52</v>
      </c>
      <c r="E17" s="66">
        <v>103</v>
      </c>
      <c r="F17" s="92" t="s">
        <v>56</v>
      </c>
      <c r="G17" s="93"/>
      <c r="H17" s="93"/>
      <c r="J17" s="7" t="s">
        <v>78</v>
      </c>
      <c r="K17" s="36"/>
      <c r="L17" s="4"/>
    </row>
    <row r="18" spans="1:19" ht="17.100000000000001" customHeight="1" x14ac:dyDescent="0.25">
      <c r="A18" s="98" t="s">
        <v>61</v>
      </c>
      <c r="B18" s="98"/>
      <c r="C18" s="99"/>
      <c r="D18" s="11" t="s">
        <v>52</v>
      </c>
      <c r="E18" s="66">
        <v>103</v>
      </c>
      <c r="F18" s="100" t="s">
        <v>62</v>
      </c>
      <c r="G18" s="101"/>
      <c r="H18" s="101"/>
      <c r="K18" s="34"/>
      <c r="L18" s="3"/>
    </row>
    <row r="19" spans="1:19" ht="17.100000000000001" customHeight="1" x14ac:dyDescent="0.25">
      <c r="A19" s="90"/>
      <c r="B19" s="90"/>
      <c r="C19" s="91"/>
      <c r="D19" s="11"/>
      <c r="E19" s="66"/>
      <c r="F19" s="92"/>
      <c r="G19" s="93"/>
      <c r="H19" s="93"/>
      <c r="K19" s="36"/>
      <c r="L19" s="4"/>
    </row>
    <row r="20" spans="1:19" ht="17.100000000000001" customHeight="1" x14ac:dyDescent="0.25">
      <c r="A20" s="94" t="s">
        <v>14</v>
      </c>
      <c r="B20" s="94"/>
      <c r="C20" s="95"/>
      <c r="D20" s="8">
        <v>64943</v>
      </c>
      <c r="E20" s="8">
        <v>62166</v>
      </c>
      <c r="F20" s="96" t="s">
        <v>15</v>
      </c>
      <c r="G20" s="97"/>
      <c r="H20" s="97"/>
      <c r="I20" s="6"/>
      <c r="J20" s="43"/>
      <c r="K20" s="4"/>
      <c r="L20" s="54"/>
      <c r="M20" s="43"/>
      <c r="N20" s="54"/>
      <c r="O20" s="43"/>
      <c r="P20" s="43"/>
      <c r="Q20" s="43"/>
      <c r="R20" s="43"/>
      <c r="S20" s="44"/>
    </row>
    <row r="21" spans="1:19" ht="17.100000000000001" customHeight="1" x14ac:dyDescent="0.25">
      <c r="A21" s="94"/>
      <c r="B21" s="94"/>
      <c r="C21" s="95"/>
      <c r="D21" s="8"/>
      <c r="E21" s="8"/>
      <c r="F21" s="96"/>
      <c r="G21" s="97"/>
      <c r="H21" s="97"/>
      <c r="I21" s="6"/>
      <c r="J21" s="43"/>
      <c r="K21" s="4"/>
      <c r="L21" s="54"/>
      <c r="M21" s="43"/>
      <c r="N21" s="54"/>
      <c r="O21" s="43"/>
      <c r="P21" s="43"/>
      <c r="Q21" s="43"/>
      <c r="R21" s="43"/>
      <c r="S21" s="44"/>
    </row>
    <row r="22" spans="1:19" ht="17.100000000000001" customHeight="1" x14ac:dyDescent="0.25">
      <c r="A22" s="94" t="s">
        <v>16</v>
      </c>
      <c r="B22" s="94"/>
      <c r="C22" s="95"/>
      <c r="D22" s="8">
        <v>16977</v>
      </c>
      <c r="E22" s="8">
        <v>17487</v>
      </c>
      <c r="F22" s="96" t="s">
        <v>17</v>
      </c>
      <c r="G22" s="97"/>
      <c r="H22" s="97"/>
      <c r="I22" s="6"/>
      <c r="J22" s="43"/>
      <c r="K22" s="3"/>
      <c r="L22" s="43"/>
      <c r="M22" s="43"/>
      <c r="N22" s="43"/>
      <c r="O22" s="43"/>
      <c r="P22" s="43"/>
      <c r="Q22" s="43"/>
      <c r="R22" s="43"/>
      <c r="S22" s="44"/>
    </row>
    <row r="23" spans="1:19" ht="17.100000000000001" customHeight="1" x14ac:dyDescent="0.25">
      <c r="A23" s="85" t="s">
        <v>18</v>
      </c>
      <c r="B23" s="85"/>
      <c r="C23" s="86"/>
      <c r="D23" s="11" t="s">
        <v>52</v>
      </c>
      <c r="E23" s="11" t="s">
        <v>52</v>
      </c>
      <c r="F23" s="87" t="s">
        <v>19</v>
      </c>
      <c r="G23" s="88"/>
      <c r="H23" s="88"/>
      <c r="I23" s="6"/>
      <c r="J23" s="43"/>
      <c r="K23" s="3"/>
      <c r="L23" s="43"/>
      <c r="M23" s="43"/>
      <c r="N23" s="43"/>
      <c r="O23" s="43"/>
      <c r="P23" s="43"/>
      <c r="Q23" s="43"/>
      <c r="R23" s="43"/>
      <c r="S23" s="44"/>
    </row>
    <row r="24" spans="1:19" ht="17.100000000000001" customHeight="1" x14ac:dyDescent="0.25">
      <c r="A24" s="85" t="s">
        <v>28</v>
      </c>
      <c r="B24" s="85"/>
      <c r="C24" s="86"/>
      <c r="D24" s="8">
        <v>1542</v>
      </c>
      <c r="E24" s="8">
        <v>1963</v>
      </c>
      <c r="F24" s="87" t="s">
        <v>29</v>
      </c>
      <c r="G24" s="88"/>
      <c r="H24" s="88"/>
      <c r="I24" s="6"/>
      <c r="J24" s="43"/>
      <c r="K24" s="3"/>
      <c r="L24" s="43"/>
      <c r="M24" s="43"/>
      <c r="N24" s="43"/>
      <c r="O24" s="43"/>
      <c r="P24" s="43"/>
      <c r="Q24" s="43"/>
      <c r="R24" s="43"/>
      <c r="S24" s="44"/>
    </row>
    <row r="25" spans="1:19" ht="17.100000000000001" customHeight="1" x14ac:dyDescent="0.25">
      <c r="A25" s="85" t="s">
        <v>20</v>
      </c>
      <c r="B25" s="85"/>
      <c r="C25" s="86"/>
      <c r="D25" s="8">
        <v>2088</v>
      </c>
      <c r="E25" s="8">
        <v>2226</v>
      </c>
      <c r="F25" s="87" t="s">
        <v>21</v>
      </c>
      <c r="G25" s="88"/>
      <c r="H25" s="88"/>
      <c r="I25" s="6"/>
      <c r="J25" s="54"/>
      <c r="K25" s="3"/>
      <c r="L25" s="43"/>
      <c r="M25" s="43"/>
      <c r="N25" s="43"/>
      <c r="O25" s="43"/>
      <c r="P25" s="43"/>
      <c r="Q25" s="43"/>
      <c r="R25" s="43"/>
      <c r="S25" s="44"/>
    </row>
    <row r="26" spans="1:19" ht="17.100000000000001" customHeight="1" x14ac:dyDescent="0.25">
      <c r="A26" s="85" t="s">
        <v>22</v>
      </c>
      <c r="B26" s="85"/>
      <c r="C26" s="86"/>
      <c r="D26" s="38">
        <v>10</v>
      </c>
      <c r="E26" s="9">
        <v>19</v>
      </c>
      <c r="F26" s="87" t="s">
        <v>23</v>
      </c>
      <c r="G26" s="88"/>
      <c r="H26" s="88"/>
      <c r="I26" s="6"/>
      <c r="J26" s="56"/>
      <c r="K26" s="3"/>
      <c r="L26" s="43"/>
      <c r="M26" s="43"/>
      <c r="N26" s="43"/>
      <c r="O26" s="43"/>
      <c r="P26" s="43"/>
      <c r="Q26" s="43"/>
      <c r="R26" s="43"/>
      <c r="S26" s="44"/>
    </row>
    <row r="27" spans="1:19" ht="17.100000000000001" customHeight="1" x14ac:dyDescent="0.3">
      <c r="A27" s="85" t="s">
        <v>24</v>
      </c>
      <c r="B27" s="85"/>
      <c r="C27" s="86"/>
      <c r="D27" s="8">
        <v>2197</v>
      </c>
      <c r="E27" s="8">
        <v>2543</v>
      </c>
      <c r="F27" s="87" t="s">
        <v>25</v>
      </c>
      <c r="G27" s="88"/>
      <c r="H27" s="88"/>
      <c r="I27" s="6"/>
      <c r="J27" s="57"/>
      <c r="K27" s="3"/>
      <c r="L27" s="43"/>
      <c r="M27" s="43"/>
      <c r="N27" s="43"/>
      <c r="O27" s="43"/>
      <c r="P27" s="43"/>
      <c r="Q27" s="43"/>
      <c r="R27" s="43"/>
      <c r="S27" s="44"/>
    </row>
    <row r="28" spans="1:19" ht="17.100000000000001" customHeight="1" x14ac:dyDescent="0.3">
      <c r="A28" s="85" t="s">
        <v>26</v>
      </c>
      <c r="B28" s="85"/>
      <c r="C28" s="86"/>
      <c r="D28" s="8">
        <v>4872</v>
      </c>
      <c r="E28" s="8">
        <v>5401</v>
      </c>
      <c r="F28" s="87" t="s">
        <v>27</v>
      </c>
      <c r="G28" s="88"/>
      <c r="H28" s="88"/>
      <c r="I28" s="6"/>
      <c r="J28" s="57"/>
      <c r="K28" s="3"/>
      <c r="L28" s="43"/>
      <c r="M28" s="58"/>
      <c r="N28" s="43"/>
      <c r="O28" s="43"/>
      <c r="P28" s="43"/>
      <c r="Q28" s="43"/>
      <c r="R28" s="43"/>
      <c r="S28" s="44"/>
    </row>
    <row r="29" spans="1:19" ht="17.100000000000001" customHeight="1" x14ac:dyDescent="0.3">
      <c r="A29" s="85" t="s">
        <v>30</v>
      </c>
      <c r="B29" s="85"/>
      <c r="C29" s="86"/>
      <c r="D29" s="38">
        <v>274</v>
      </c>
      <c r="E29" s="9">
        <v>162</v>
      </c>
      <c r="F29" s="87" t="s">
        <v>31</v>
      </c>
      <c r="G29" s="88"/>
      <c r="H29" s="88"/>
      <c r="I29" s="6"/>
      <c r="J29" s="57"/>
      <c r="K29" s="3"/>
      <c r="L29" s="43"/>
      <c r="M29" s="43"/>
      <c r="N29" s="43"/>
      <c r="O29" s="43"/>
      <c r="P29" s="43"/>
      <c r="Q29" s="43"/>
      <c r="R29" s="43"/>
      <c r="S29" s="44"/>
    </row>
    <row r="30" spans="1:19" ht="17.100000000000001" customHeight="1" x14ac:dyDescent="0.3">
      <c r="A30" s="85" t="s">
        <v>32</v>
      </c>
      <c r="B30" s="85"/>
      <c r="C30" s="86"/>
      <c r="D30" s="8">
        <v>2030</v>
      </c>
      <c r="E30" s="8">
        <v>2655</v>
      </c>
      <c r="F30" s="87" t="s">
        <v>33</v>
      </c>
      <c r="G30" s="88"/>
      <c r="H30" s="88"/>
      <c r="I30" s="6"/>
      <c r="J30" s="57"/>
      <c r="K30" s="3"/>
      <c r="L30" s="43"/>
      <c r="M30" s="43"/>
      <c r="N30" s="43"/>
      <c r="O30" s="43"/>
      <c r="P30" s="43"/>
      <c r="Q30" s="43"/>
      <c r="R30" s="43"/>
      <c r="S30" s="44"/>
    </row>
    <row r="31" spans="1:19" ht="17.100000000000001" customHeight="1" x14ac:dyDescent="0.3">
      <c r="A31" s="85" t="s">
        <v>34</v>
      </c>
      <c r="B31" s="85"/>
      <c r="C31" s="86"/>
      <c r="D31" s="38">
        <v>371</v>
      </c>
      <c r="E31" s="9">
        <v>128</v>
      </c>
      <c r="F31" s="87" t="s">
        <v>35</v>
      </c>
      <c r="G31" s="88"/>
      <c r="H31" s="88"/>
      <c r="I31" s="6"/>
      <c r="J31" s="57"/>
      <c r="K31" s="3"/>
      <c r="L31" s="43"/>
      <c r="M31" s="43"/>
      <c r="N31" s="43"/>
      <c r="O31" s="43"/>
      <c r="P31" s="43"/>
      <c r="Q31" s="43"/>
      <c r="R31" s="43"/>
      <c r="S31" s="44"/>
    </row>
    <row r="32" spans="1:19" ht="17.100000000000001" customHeight="1" x14ac:dyDescent="0.25">
      <c r="A32" s="85" t="s">
        <v>36</v>
      </c>
      <c r="B32" s="85"/>
      <c r="C32" s="86"/>
      <c r="D32" s="38">
        <v>24</v>
      </c>
      <c r="E32" s="9">
        <v>24</v>
      </c>
      <c r="F32" s="87" t="s">
        <v>37</v>
      </c>
      <c r="G32" s="88"/>
      <c r="H32" s="88"/>
      <c r="I32" s="6"/>
      <c r="J32" s="48"/>
      <c r="K32" s="3"/>
      <c r="L32" s="43"/>
      <c r="M32" s="54"/>
      <c r="N32" s="43"/>
      <c r="O32" s="43"/>
      <c r="P32" s="43"/>
      <c r="Q32" s="43"/>
      <c r="R32" s="43"/>
      <c r="S32" s="44"/>
    </row>
    <row r="33" spans="1:19" ht="17.100000000000001" customHeight="1" x14ac:dyDescent="0.25">
      <c r="A33" s="85" t="s">
        <v>38</v>
      </c>
      <c r="B33" s="85"/>
      <c r="C33" s="86"/>
      <c r="D33" s="8">
        <v>2605</v>
      </c>
      <c r="E33" s="8">
        <v>1986</v>
      </c>
      <c r="F33" s="87" t="s">
        <v>39</v>
      </c>
      <c r="G33" s="88"/>
      <c r="H33" s="88"/>
      <c r="I33" s="6"/>
      <c r="J33" s="43"/>
      <c r="K33" s="3"/>
      <c r="L33" s="43"/>
      <c r="M33" s="54"/>
      <c r="N33" s="43"/>
      <c r="O33" s="43"/>
      <c r="P33" s="43"/>
      <c r="Q33" s="54"/>
      <c r="R33" s="43"/>
      <c r="S33" s="44"/>
    </row>
    <row r="34" spans="1:19" ht="17.100000000000001" customHeight="1" x14ac:dyDescent="0.25">
      <c r="A34" s="85" t="s">
        <v>40</v>
      </c>
      <c r="B34" s="85"/>
      <c r="C34" s="86"/>
      <c r="D34" s="8">
        <v>964</v>
      </c>
      <c r="E34" s="8">
        <v>380</v>
      </c>
      <c r="F34" s="87" t="s">
        <v>41</v>
      </c>
      <c r="G34" s="88"/>
      <c r="H34" s="88"/>
      <c r="I34" s="6"/>
      <c r="J34" s="43"/>
      <c r="K34" s="3"/>
      <c r="L34" s="43"/>
      <c r="M34" s="54"/>
      <c r="N34" s="43"/>
      <c r="O34" s="54"/>
      <c r="P34" s="43"/>
      <c r="Q34" s="54"/>
      <c r="R34" s="43"/>
      <c r="S34" s="44"/>
    </row>
    <row r="35" spans="1:19" ht="17.100000000000001" customHeight="1" x14ac:dyDescent="0.25">
      <c r="A35" s="82"/>
      <c r="B35" s="82"/>
      <c r="C35" s="102"/>
      <c r="D35" s="8"/>
      <c r="E35" s="8"/>
      <c r="F35" s="89"/>
      <c r="G35" s="74"/>
      <c r="H35" s="74"/>
      <c r="I35" s="6"/>
      <c r="J35" s="43"/>
      <c r="K35" s="3"/>
      <c r="L35" s="43"/>
      <c r="M35" s="54"/>
      <c r="N35" s="43"/>
      <c r="O35" s="42"/>
      <c r="P35" s="43"/>
      <c r="Q35" s="54"/>
      <c r="R35" s="43"/>
      <c r="S35" s="44"/>
    </row>
    <row r="36" spans="1:19" ht="17.100000000000001" customHeight="1" x14ac:dyDescent="0.25">
      <c r="A36" s="94" t="s">
        <v>42</v>
      </c>
      <c r="B36" s="94"/>
      <c r="C36" s="95"/>
      <c r="D36" s="38">
        <v>10</v>
      </c>
      <c r="E36" s="9">
        <v>50</v>
      </c>
      <c r="F36" s="96" t="s">
        <v>43</v>
      </c>
      <c r="G36" s="97"/>
      <c r="H36" s="97"/>
      <c r="I36" s="6"/>
      <c r="J36" s="43"/>
      <c r="K36" s="3"/>
      <c r="L36" s="43"/>
      <c r="M36" s="59"/>
      <c r="N36" s="43"/>
      <c r="O36" s="54"/>
      <c r="P36" s="43"/>
      <c r="Q36" s="55"/>
      <c r="R36" s="43"/>
      <c r="S36" s="44"/>
    </row>
    <row r="37" spans="1:19" ht="17.100000000000001" customHeight="1" x14ac:dyDescent="0.25">
      <c r="A37" s="94" t="s">
        <v>44</v>
      </c>
      <c r="B37" s="94"/>
      <c r="C37" s="95"/>
      <c r="D37" s="8">
        <v>44250</v>
      </c>
      <c r="E37" s="8">
        <v>40509</v>
      </c>
      <c r="F37" s="96" t="s">
        <v>45</v>
      </c>
      <c r="G37" s="97"/>
      <c r="H37" s="97"/>
      <c r="I37" s="6"/>
      <c r="J37" s="43"/>
      <c r="K37" s="3"/>
      <c r="L37" s="43"/>
      <c r="M37" s="60"/>
      <c r="N37" s="43"/>
      <c r="O37" s="61"/>
      <c r="P37" s="43"/>
      <c r="Q37" s="62"/>
      <c r="R37" s="43"/>
      <c r="S37" s="44"/>
    </row>
    <row r="38" spans="1:19" ht="17.100000000000001" customHeight="1" x14ac:dyDescent="0.25">
      <c r="A38" s="94" t="s">
        <v>46</v>
      </c>
      <c r="B38" s="94"/>
      <c r="C38" s="95"/>
      <c r="D38" s="8">
        <v>1016</v>
      </c>
      <c r="E38" s="8">
        <v>1320</v>
      </c>
      <c r="F38" s="96" t="s">
        <v>47</v>
      </c>
      <c r="G38" s="97"/>
      <c r="H38" s="97"/>
      <c r="I38" s="43"/>
      <c r="J38" s="43"/>
      <c r="K38" s="3"/>
      <c r="L38" s="44"/>
      <c r="M38" s="44"/>
      <c r="N38" s="44"/>
      <c r="O38" s="51"/>
      <c r="P38" s="44"/>
      <c r="Q38" s="49"/>
      <c r="R38" s="44"/>
      <c r="S38" s="44"/>
    </row>
    <row r="39" spans="1:19" ht="17.100000000000001" customHeight="1" x14ac:dyDescent="0.25">
      <c r="A39" s="94" t="s">
        <v>48</v>
      </c>
      <c r="B39" s="94"/>
      <c r="C39" s="95"/>
      <c r="D39" s="8">
        <v>2270</v>
      </c>
      <c r="E39" s="8">
        <v>2480</v>
      </c>
      <c r="F39" s="96" t="s">
        <v>49</v>
      </c>
      <c r="G39" s="97"/>
      <c r="H39" s="97"/>
      <c r="I39" s="48"/>
      <c r="J39" s="43"/>
      <c r="K39" s="3"/>
      <c r="L39" s="44"/>
      <c r="M39" s="44"/>
      <c r="N39" s="44"/>
      <c r="O39" s="44"/>
      <c r="P39" s="44"/>
      <c r="Q39" s="44"/>
      <c r="R39" s="44"/>
      <c r="S39" s="44"/>
    </row>
    <row r="40" spans="1:19" ht="17.100000000000001" customHeight="1" x14ac:dyDescent="0.25">
      <c r="A40" s="94" t="s">
        <v>50</v>
      </c>
      <c r="B40" s="94"/>
      <c r="C40" s="95"/>
      <c r="D40" s="38">
        <v>420</v>
      </c>
      <c r="E40" s="9">
        <v>450</v>
      </c>
      <c r="F40" s="96" t="s">
        <v>51</v>
      </c>
      <c r="G40" s="97"/>
      <c r="H40" s="97"/>
      <c r="I40" s="43"/>
      <c r="J40" s="43"/>
      <c r="K40" s="3"/>
      <c r="L40" s="44"/>
      <c r="M40" s="44"/>
      <c r="N40" s="44"/>
      <c r="O40" s="44"/>
      <c r="P40" s="44"/>
      <c r="Q40" s="44"/>
      <c r="R40" s="44"/>
      <c r="S40" s="44"/>
    </row>
    <row r="41" spans="1:19" ht="17.100000000000001" customHeight="1" x14ac:dyDescent="0.25">
      <c r="A41" s="6"/>
      <c r="B41" s="6"/>
      <c r="C41" s="6"/>
      <c r="D41" s="10"/>
      <c r="E41" s="10"/>
      <c r="F41" s="6"/>
      <c r="G41" s="6"/>
      <c r="H41" s="6"/>
      <c r="I41" s="43"/>
      <c r="J41" s="43"/>
      <c r="K41" s="3"/>
      <c r="L41" s="44"/>
      <c r="M41" s="44"/>
      <c r="N41" s="44"/>
      <c r="O41" s="44"/>
      <c r="P41" s="44"/>
      <c r="Q41" s="44"/>
      <c r="R41" s="44"/>
      <c r="S41" s="44"/>
    </row>
    <row r="42" spans="1:19" ht="17.100000000000001" customHeight="1" x14ac:dyDescent="0.25">
      <c r="A42" s="6"/>
      <c r="B42" s="6"/>
      <c r="C42" s="6"/>
      <c r="D42" s="10"/>
      <c r="E42" s="10"/>
      <c r="F42" s="6"/>
      <c r="G42" s="6"/>
      <c r="H42" s="6"/>
      <c r="I42" s="43"/>
      <c r="J42" s="43"/>
      <c r="K42" s="3"/>
      <c r="L42" s="44"/>
      <c r="M42" s="44"/>
      <c r="N42" s="44"/>
      <c r="O42" s="44"/>
      <c r="P42" s="44"/>
      <c r="Q42" s="44"/>
      <c r="R42" s="44"/>
      <c r="S42" s="44"/>
    </row>
    <row r="43" spans="1:19" ht="17.100000000000001" customHeight="1" x14ac:dyDescent="0.25">
      <c r="A43" s="6"/>
      <c r="B43" s="6"/>
      <c r="C43" s="6"/>
      <c r="D43" s="10"/>
      <c r="E43" s="10"/>
      <c r="F43" s="6"/>
      <c r="G43" s="6"/>
      <c r="H43" s="6"/>
      <c r="I43" s="43"/>
      <c r="J43" s="43"/>
      <c r="K43" s="3"/>
      <c r="L43" s="44"/>
      <c r="M43" s="44"/>
      <c r="N43" s="44"/>
      <c r="O43" s="44"/>
      <c r="P43" s="47"/>
      <c r="Q43" s="52"/>
    </row>
    <row r="44" spans="1:19" ht="17.100000000000001" customHeight="1" x14ac:dyDescent="0.25">
      <c r="A44" s="6"/>
      <c r="B44" s="6"/>
      <c r="C44" s="6"/>
      <c r="D44" s="10"/>
      <c r="E44" s="10"/>
      <c r="F44" s="6"/>
      <c r="G44" s="6"/>
      <c r="H44" s="6"/>
      <c r="I44" s="43"/>
      <c r="J44" s="43"/>
      <c r="K44" s="3"/>
      <c r="L44" s="44"/>
      <c r="M44" s="50"/>
      <c r="N44" s="44"/>
      <c r="O44" s="44"/>
      <c r="P44" s="47"/>
      <c r="Q44" s="44"/>
    </row>
    <row r="45" spans="1:19" ht="17.100000000000001" customHeight="1" x14ac:dyDescent="0.25">
      <c r="A45" s="6"/>
      <c r="B45" s="6"/>
      <c r="C45" s="6"/>
      <c r="D45" s="10"/>
      <c r="E45" s="10"/>
      <c r="F45" s="6"/>
      <c r="G45" s="6"/>
      <c r="H45" s="6"/>
      <c r="I45" s="43"/>
      <c r="J45" s="43"/>
      <c r="K45" s="3"/>
      <c r="L45" s="44"/>
      <c r="M45" s="49"/>
      <c r="N45" s="44"/>
      <c r="O45" s="44"/>
      <c r="P45" s="44"/>
      <c r="Q45" s="44"/>
    </row>
    <row r="46" spans="1:19" ht="17.100000000000001" customHeight="1" x14ac:dyDescent="0.25">
      <c r="A46" s="6"/>
      <c r="B46" s="6"/>
      <c r="C46" s="6"/>
      <c r="D46" s="10"/>
      <c r="E46" s="10"/>
      <c r="F46" s="6"/>
      <c r="G46" s="6"/>
      <c r="H46" s="6"/>
      <c r="I46" s="43"/>
      <c r="J46" s="43"/>
      <c r="K46" s="3"/>
      <c r="L46" s="44"/>
      <c r="M46" s="44"/>
      <c r="N46" s="44"/>
      <c r="O46" s="44"/>
      <c r="P46" s="44"/>
      <c r="Q46" s="44"/>
    </row>
    <row r="47" spans="1:19" ht="17.100000000000001" customHeight="1" x14ac:dyDescent="0.25">
      <c r="A47" s="6"/>
      <c r="B47" s="6"/>
      <c r="C47" s="6"/>
      <c r="D47" s="10"/>
      <c r="E47" s="10"/>
      <c r="F47" s="6"/>
      <c r="G47" s="6"/>
      <c r="H47" s="6"/>
      <c r="I47" s="6"/>
      <c r="J47" s="6"/>
      <c r="K47" s="3"/>
    </row>
    <row r="48" spans="1:19" ht="17.100000000000001" customHeight="1" x14ac:dyDescent="0.25">
      <c r="A48" s="6"/>
      <c r="B48" s="6"/>
      <c r="C48" s="6"/>
      <c r="D48" s="10"/>
      <c r="E48" s="10"/>
      <c r="F48" s="6"/>
      <c r="G48" s="6"/>
      <c r="H48" s="6"/>
      <c r="I48" s="6"/>
      <c r="J48" s="6"/>
      <c r="K48" s="5"/>
    </row>
    <row r="49" spans="1:11" ht="17.100000000000001" customHeight="1" x14ac:dyDescent="0.25">
      <c r="A49" s="6"/>
      <c r="B49" s="6"/>
      <c r="C49" s="6"/>
      <c r="D49" s="10"/>
      <c r="E49" s="10"/>
      <c r="F49" s="6"/>
      <c r="G49" s="6"/>
      <c r="H49" s="6"/>
      <c r="I49" s="6"/>
      <c r="J49" s="6"/>
      <c r="K49" s="5"/>
    </row>
    <row r="50" spans="1:11" ht="17.100000000000001" customHeight="1" x14ac:dyDescent="0.25">
      <c r="A50" s="6"/>
      <c r="B50" s="6"/>
      <c r="C50" s="6"/>
      <c r="D50" s="10"/>
      <c r="E50" s="10"/>
      <c r="F50" s="6"/>
      <c r="G50" s="6"/>
      <c r="H50" s="6"/>
      <c r="I50" s="6"/>
      <c r="J50" s="6"/>
      <c r="K50" s="3"/>
    </row>
    <row r="51" spans="1:11" ht="17.100000000000001" customHeight="1" x14ac:dyDescent="0.25">
      <c r="A51" s="6"/>
      <c r="B51" s="6"/>
      <c r="C51" s="6"/>
      <c r="D51" s="10"/>
      <c r="E51" s="10"/>
      <c r="F51" s="6"/>
      <c r="G51" s="6"/>
      <c r="H51" s="6"/>
      <c r="I51" s="6"/>
      <c r="J51" s="6"/>
      <c r="K51" s="3"/>
    </row>
    <row r="52" spans="1:11" ht="17.100000000000001" customHeight="1" x14ac:dyDescent="0.25">
      <c r="A52" s="6"/>
      <c r="B52" s="6"/>
      <c r="C52" s="6"/>
      <c r="D52" s="10"/>
      <c r="E52" s="10"/>
      <c r="F52" s="6"/>
      <c r="G52" s="6"/>
      <c r="H52" s="6"/>
      <c r="I52" s="6"/>
      <c r="J52" s="6"/>
      <c r="K52" s="3"/>
    </row>
    <row r="53" spans="1:11" ht="17.100000000000001" customHeight="1" x14ac:dyDescent="0.25">
      <c r="A53" s="6"/>
      <c r="B53" s="6"/>
      <c r="C53" s="6"/>
      <c r="D53" s="10"/>
      <c r="E53" s="10"/>
      <c r="F53" s="6"/>
      <c r="G53" s="6"/>
      <c r="H53" s="6"/>
      <c r="I53" s="6"/>
      <c r="J53" s="6"/>
      <c r="K53" s="3"/>
    </row>
    <row r="54" spans="1:11" ht="17.100000000000001" customHeight="1" x14ac:dyDescent="0.25">
      <c r="A54" s="6"/>
      <c r="B54" s="6"/>
      <c r="C54" s="6"/>
      <c r="D54" s="10"/>
      <c r="E54" s="10"/>
      <c r="F54" s="6"/>
      <c r="G54" s="6"/>
      <c r="H54" s="6"/>
      <c r="I54" s="6"/>
      <c r="J54" s="6"/>
      <c r="K54" s="3"/>
    </row>
    <row r="55" spans="1:11" ht="17.100000000000001" customHeight="1" x14ac:dyDescent="0.25">
      <c r="A55" s="6"/>
      <c r="B55" s="6"/>
      <c r="C55" s="6"/>
      <c r="D55" s="10"/>
      <c r="E55" s="10"/>
      <c r="F55" s="6"/>
      <c r="G55" s="6"/>
      <c r="H55" s="6"/>
      <c r="I55" s="6"/>
      <c r="J55" s="6"/>
      <c r="K55" s="3"/>
    </row>
    <row r="56" spans="1:11" ht="17.100000000000001" customHeight="1" x14ac:dyDescent="0.25">
      <c r="A56" s="6"/>
      <c r="B56" s="6"/>
      <c r="C56" s="6"/>
      <c r="D56" s="10"/>
      <c r="E56" s="10"/>
      <c r="F56" s="6"/>
      <c r="G56" s="6"/>
      <c r="H56" s="6"/>
      <c r="I56" s="6"/>
      <c r="J56" s="6"/>
      <c r="K56" s="3"/>
    </row>
    <row r="57" spans="1:11" ht="17.100000000000001" customHeight="1" x14ac:dyDescent="0.25">
      <c r="A57" s="6"/>
      <c r="B57" s="6"/>
      <c r="C57" s="6"/>
      <c r="D57" s="10"/>
      <c r="E57" s="10"/>
      <c r="F57" s="6"/>
      <c r="G57" s="6"/>
      <c r="H57" s="6"/>
      <c r="I57" s="6"/>
      <c r="J57" s="6"/>
      <c r="K57" s="3"/>
    </row>
    <row r="58" spans="1:11" ht="17.100000000000001" customHeight="1" x14ac:dyDescent="0.25">
      <c r="A58" s="6"/>
      <c r="B58" s="6"/>
      <c r="C58" s="6"/>
      <c r="D58" s="10"/>
      <c r="E58" s="10"/>
      <c r="F58" s="6"/>
      <c r="G58" s="6"/>
      <c r="H58" s="6"/>
      <c r="I58" s="6"/>
      <c r="J58" s="6"/>
      <c r="K58" s="3"/>
    </row>
    <row r="59" spans="1:11" ht="17.100000000000001" customHeight="1" x14ac:dyDescent="0.25">
      <c r="A59" s="6"/>
      <c r="B59" s="6"/>
      <c r="C59" s="6"/>
      <c r="D59" s="10"/>
      <c r="E59" s="10"/>
      <c r="F59" s="6"/>
      <c r="G59" s="6"/>
      <c r="H59" s="6"/>
      <c r="I59" s="6"/>
      <c r="J59" s="6"/>
      <c r="K59" s="3"/>
    </row>
    <row r="60" spans="1:11" ht="17.100000000000001" customHeight="1" x14ac:dyDescent="0.25">
      <c r="A60" s="6"/>
      <c r="B60" s="6"/>
      <c r="C60" s="6"/>
      <c r="D60" s="10"/>
      <c r="E60" s="10"/>
      <c r="F60" s="6"/>
      <c r="G60" s="6"/>
      <c r="H60" s="6"/>
      <c r="I60" s="6"/>
      <c r="J60" s="6"/>
      <c r="K60" s="3"/>
    </row>
    <row r="61" spans="1:11" ht="17.100000000000001" customHeight="1" x14ac:dyDescent="0.25">
      <c r="A61" s="6"/>
      <c r="B61" s="6"/>
      <c r="C61" s="6"/>
      <c r="D61" s="10"/>
      <c r="E61" s="10"/>
      <c r="F61" s="6"/>
      <c r="G61" s="6"/>
      <c r="H61" s="6"/>
      <c r="I61" s="6"/>
      <c r="J61" s="6"/>
      <c r="K61" s="3"/>
    </row>
    <row r="62" spans="1:11" ht="17.100000000000001" customHeight="1" x14ac:dyDescent="0.25">
      <c r="A62" s="6"/>
      <c r="B62" s="6"/>
      <c r="C62" s="6"/>
      <c r="D62" s="10"/>
      <c r="E62" s="10"/>
      <c r="F62" s="6"/>
      <c r="G62" s="6"/>
      <c r="H62" s="6"/>
      <c r="I62" s="6"/>
      <c r="J62" s="6"/>
      <c r="K62" s="3"/>
    </row>
    <row r="63" spans="1:11" ht="17.100000000000001" customHeight="1" x14ac:dyDescent="0.25">
      <c r="A63" s="6"/>
      <c r="B63" s="6"/>
      <c r="C63" s="6"/>
      <c r="D63" s="10"/>
      <c r="E63" s="10"/>
      <c r="F63" s="6"/>
      <c r="G63" s="6"/>
      <c r="H63" s="6"/>
      <c r="I63" s="6"/>
      <c r="J63" s="6"/>
      <c r="K63" s="3"/>
    </row>
    <row r="64" spans="1:11" ht="17.100000000000001" customHeight="1" x14ac:dyDescent="0.25">
      <c r="A64" s="6"/>
      <c r="B64" s="6"/>
      <c r="C64" s="6"/>
      <c r="D64" s="10"/>
      <c r="E64" s="10"/>
      <c r="F64" s="6"/>
      <c r="G64" s="6"/>
      <c r="H64" s="6"/>
      <c r="I64" s="6"/>
      <c r="J64" s="6"/>
      <c r="K64" s="3"/>
    </row>
    <row r="65" spans="1:11" ht="17.100000000000001" customHeight="1" x14ac:dyDescent="0.25">
      <c r="A65" s="6"/>
      <c r="B65" s="6"/>
      <c r="C65" s="6"/>
      <c r="D65" s="10"/>
      <c r="E65" s="10"/>
      <c r="F65" s="6"/>
      <c r="G65" s="6"/>
      <c r="H65" s="6"/>
      <c r="I65" s="6"/>
      <c r="J65" s="6"/>
      <c r="K65" s="3"/>
    </row>
    <row r="66" spans="1:11" ht="17.100000000000001" customHeight="1" x14ac:dyDescent="0.25">
      <c r="A66" s="6"/>
      <c r="B66" s="6"/>
      <c r="C66" s="6"/>
      <c r="D66" s="10"/>
      <c r="E66" s="10"/>
      <c r="F66" s="6"/>
      <c r="G66" s="6"/>
      <c r="H66" s="6"/>
      <c r="I66" s="6"/>
      <c r="J66" s="6"/>
      <c r="K66" s="3"/>
    </row>
    <row r="67" spans="1:11" ht="17.100000000000001" customHeight="1" x14ac:dyDescent="0.25">
      <c r="A67" s="6"/>
      <c r="B67" s="6"/>
      <c r="C67" s="6"/>
      <c r="D67" s="10"/>
      <c r="E67" s="10"/>
      <c r="F67" s="6"/>
      <c r="G67" s="6"/>
      <c r="H67" s="6"/>
      <c r="I67" s="6"/>
      <c r="J67" s="6"/>
      <c r="K67" s="3"/>
    </row>
    <row r="68" spans="1:11" ht="17.100000000000001" customHeight="1" x14ac:dyDescent="0.25">
      <c r="A68" s="6"/>
      <c r="B68" s="6"/>
      <c r="C68" s="6"/>
      <c r="D68" s="10"/>
      <c r="E68" s="10"/>
      <c r="F68" s="6"/>
      <c r="G68" s="6"/>
      <c r="H68" s="6"/>
      <c r="I68" s="6"/>
      <c r="J68" s="6"/>
      <c r="K68" s="4"/>
    </row>
    <row r="69" spans="1:11" ht="17.100000000000001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3"/>
    </row>
    <row r="70" spans="1:11" ht="17.100000000000001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4"/>
    </row>
    <row r="71" spans="1:11" ht="17.100000000000001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12"/>
    </row>
    <row r="72" spans="1:11" ht="17.100000000000001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1" ht="17.100000000000001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1" ht="17.100000000000001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1" ht="17.100000000000001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1" ht="17.100000000000001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1" ht="17.100000000000001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1" ht="17.100000000000001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</row>
  </sheetData>
  <mergeCells count="86">
    <mergeCell ref="A35:C35"/>
    <mergeCell ref="F35:H35"/>
    <mergeCell ref="A39:C39"/>
    <mergeCell ref="F39:H39"/>
    <mergeCell ref="A40:C40"/>
    <mergeCell ref="F40:H40"/>
    <mergeCell ref="A36:C36"/>
    <mergeCell ref="F36:H36"/>
    <mergeCell ref="A37:C37"/>
    <mergeCell ref="F37:H37"/>
    <mergeCell ref="A38:C38"/>
    <mergeCell ref="F38:H38"/>
    <mergeCell ref="A14:C14"/>
    <mergeCell ref="F14:H14"/>
    <mergeCell ref="A16:C16"/>
    <mergeCell ref="F16:H16"/>
    <mergeCell ref="A15:C15"/>
    <mergeCell ref="F15:H15"/>
    <mergeCell ref="A32:C32"/>
    <mergeCell ref="F32:H32"/>
    <mergeCell ref="A33:C33"/>
    <mergeCell ref="F33:H33"/>
    <mergeCell ref="A34:C34"/>
    <mergeCell ref="F34:H34"/>
    <mergeCell ref="A29:C29"/>
    <mergeCell ref="F29:H29"/>
    <mergeCell ref="A30:C30"/>
    <mergeCell ref="F30:H30"/>
    <mergeCell ref="A31:C31"/>
    <mergeCell ref="F31:H31"/>
    <mergeCell ref="A26:C26"/>
    <mergeCell ref="F26:H26"/>
    <mergeCell ref="A27:C27"/>
    <mergeCell ref="F27:H27"/>
    <mergeCell ref="A28:C28"/>
    <mergeCell ref="F28:H28"/>
    <mergeCell ref="A23:C23"/>
    <mergeCell ref="F23:H23"/>
    <mergeCell ref="A24:C24"/>
    <mergeCell ref="F24:H24"/>
    <mergeCell ref="A25:C25"/>
    <mergeCell ref="F25:H25"/>
    <mergeCell ref="A17:C17"/>
    <mergeCell ref="F17:H17"/>
    <mergeCell ref="A22:C22"/>
    <mergeCell ref="F22:H22"/>
    <mergeCell ref="A21:C21"/>
    <mergeCell ref="F21:H21"/>
    <mergeCell ref="A19:C19"/>
    <mergeCell ref="F19:H19"/>
    <mergeCell ref="A20:C20"/>
    <mergeCell ref="F20:H20"/>
    <mergeCell ref="A18:C18"/>
    <mergeCell ref="F18:H18"/>
    <mergeCell ref="A10:C10"/>
    <mergeCell ref="F10:H10"/>
    <mergeCell ref="A12:C12"/>
    <mergeCell ref="F12:H12"/>
    <mergeCell ref="A13:C13"/>
    <mergeCell ref="F13:H13"/>
    <mergeCell ref="A11:C11"/>
    <mergeCell ref="F11:H11"/>
    <mergeCell ref="A9:C9"/>
    <mergeCell ref="F9:H9"/>
    <mergeCell ref="A1:C1"/>
    <mergeCell ref="A2:C2"/>
    <mergeCell ref="A3:C3"/>
    <mergeCell ref="A4:C4"/>
    <mergeCell ref="E7:E8"/>
    <mergeCell ref="A5:C5"/>
    <mergeCell ref="D6:E6"/>
    <mergeCell ref="A6:C6"/>
    <mergeCell ref="F1:H1"/>
    <mergeCell ref="F2:H2"/>
    <mergeCell ref="F3:H3"/>
    <mergeCell ref="F4:H4"/>
    <mergeCell ref="F5:H5"/>
    <mergeCell ref="F6:H6"/>
    <mergeCell ref="F7:H8"/>
    <mergeCell ref="A7:C8"/>
    <mergeCell ref="D1:E1"/>
    <mergeCell ref="D2:E2"/>
    <mergeCell ref="D4:E4"/>
    <mergeCell ref="D5:E5"/>
    <mergeCell ref="D3:E3"/>
    <mergeCell ref="D7:D8"/>
  </mergeCells>
  <pageMargins left="1" right="1" top="1" bottom="1" header="0.5" footer="0.5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'TEČNI NAFTNI PLIN'!A7:A68</xm:f>
              <xm:sqref>A7</xm:sqref>
            </x14:sparkline>
          </x14:sparklines>
        </x14:sparklineGroup>
        <x14:sparklineGroup type="column" displayEmptyCellsAs="gap">
          <x14:colorSeries theme="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'TEČNI NAFTNI PLIN'!D41:E41</xm:f>
              <xm:sqref>D41</xm:sqref>
            </x14:sparkline>
            <x14:sparkline>
              <xm:f>'TEČNI NAFTNI PLIN'!D42:E42</xm:f>
              <xm:sqref>D42</xm:sqref>
            </x14:sparkline>
            <x14:sparkline>
              <xm:f>'TEČNI NAFTNI PLIN'!D43:E43</xm:f>
              <xm:sqref>D43</xm:sqref>
            </x14:sparkline>
            <x14:sparkline>
              <xm:f>'TEČNI NAFTNI PLIN'!D44:E44</xm:f>
              <xm:sqref>D44</xm:sqref>
            </x14:sparkline>
            <x14:sparkline>
              <xm:f>'TEČNI NAFTNI PLIN'!D45:E45</xm:f>
              <xm:sqref>D45</xm:sqref>
            </x14:sparkline>
            <x14:sparkline>
              <xm:f>'TEČNI NAFTNI PLIN'!D46:E46</xm:f>
              <xm:sqref>D46</xm:sqref>
            </x14:sparkline>
            <x14:sparkline>
              <xm:f>'TEČNI NAFTNI PLIN'!D47:E47</xm:f>
              <xm:sqref>D47</xm:sqref>
            </x14:sparkline>
            <x14:sparkline>
              <xm:f>'TEČNI NAFTNI PLIN'!D48:E48</xm:f>
              <xm:sqref>D48</xm:sqref>
            </x14:sparkline>
            <x14:sparkline>
              <xm:f>'TEČNI NAFTNI PLIN'!D49:E49</xm:f>
              <xm:sqref>D49</xm:sqref>
            </x14:sparkline>
            <x14:sparkline>
              <xm:f>'TEČNI NAFTNI PLIN'!D50:E50</xm:f>
              <xm:sqref>D50</xm:sqref>
            </x14:sparkline>
            <x14:sparkline>
              <xm:f>'TEČNI NAFTNI PLIN'!D51:E51</xm:f>
              <xm:sqref>D51</xm:sqref>
            </x14:sparkline>
            <x14:sparkline>
              <xm:f>'TEČNI NAFTNI PLIN'!D52:E52</xm:f>
              <xm:sqref>D52</xm:sqref>
            </x14:sparkline>
            <x14:sparkline>
              <xm:f>'TEČNI NAFTNI PLIN'!D53:E53</xm:f>
              <xm:sqref>D53</xm:sqref>
            </x14:sparkline>
            <x14:sparkline>
              <xm:f>'TEČNI NAFTNI PLIN'!D54:E54</xm:f>
              <xm:sqref>D54</xm:sqref>
            </x14:sparkline>
            <x14:sparkline>
              <xm:f>'TEČNI NAFTNI PLIN'!D55:E55</xm:f>
              <xm:sqref>D55</xm:sqref>
            </x14:sparkline>
            <x14:sparkline>
              <xm:f>'TEČNI NAFTNI PLIN'!D56:E56</xm:f>
              <xm:sqref>D56</xm:sqref>
            </x14:sparkline>
            <x14:sparkline>
              <xm:f>'TEČNI NAFTNI PLIN'!D57:E57</xm:f>
              <xm:sqref>D57</xm:sqref>
            </x14:sparkline>
            <x14:sparkline>
              <xm:f>'TEČNI NAFTNI PLIN'!D58:E58</xm:f>
              <xm:sqref>D58</xm:sqref>
            </x14:sparkline>
            <x14:sparkline>
              <xm:f>'TEČNI NAFTNI PLIN'!D59:E59</xm:f>
              <xm:sqref>D59</xm:sqref>
            </x14:sparkline>
            <x14:sparkline>
              <xm:f>'TEČNI NAFTNI PLIN'!D60:E60</xm:f>
              <xm:sqref>D60</xm:sqref>
            </x14:sparkline>
            <x14:sparkline>
              <xm:f>'TEČNI NAFTNI PLIN'!D61:E61</xm:f>
              <xm:sqref>D61</xm:sqref>
            </x14:sparkline>
            <x14:sparkline>
              <xm:f>'TEČNI NAFTNI PLIN'!D62:E62</xm:f>
              <xm:sqref>D62</xm:sqref>
            </x14:sparkline>
            <x14:sparkline>
              <xm:f>'TEČNI NAFTNI PLIN'!D63:E63</xm:f>
              <xm:sqref>D63</xm:sqref>
            </x14:sparkline>
            <x14:sparkline>
              <xm:f>'TEČNI NAFTNI PLIN'!D64:E64</xm:f>
              <xm:sqref>D64</xm:sqref>
            </x14:sparkline>
            <x14:sparkline>
              <xm:f>'TEČNI NAFTNI PLIN'!D65:E65</xm:f>
              <xm:sqref>D65</xm:sqref>
            </x14:sparkline>
            <x14:sparkline>
              <xm:f>'TEČNI NAFTNI PLIN'!D66:E66</xm:f>
              <xm:sqref>D66</xm:sqref>
            </x14:sparkline>
            <x14:sparkline>
              <xm:f>'TEČNI NAFTNI PLIN'!D67:E67</xm:f>
              <xm:sqref>D67</xm:sqref>
            </x14:sparkline>
            <x14:sparkline>
              <xm:f>'TEČNI NAFTNI PLIN'!D68:E68</xm:f>
              <xm:sqref>D68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6"/>
  <sheetViews>
    <sheetView workbookViewId="0">
      <selection activeCell="I25" sqref="I25"/>
    </sheetView>
  </sheetViews>
  <sheetFormatPr defaultRowHeight="17.100000000000001" customHeight="1" x14ac:dyDescent="0.25"/>
  <cols>
    <col min="1" max="3" width="8.7109375" style="7" customWidth="1"/>
    <col min="4" max="5" width="10.7109375" style="7" customWidth="1"/>
    <col min="6" max="8" width="8.7109375" style="7" customWidth="1"/>
    <col min="9" max="16384" width="9.140625" style="7"/>
  </cols>
  <sheetData>
    <row r="1" spans="1:12" ht="17.100000000000001" customHeight="1" x14ac:dyDescent="0.25">
      <c r="A1" s="104"/>
      <c r="B1" s="104"/>
      <c r="C1" s="104"/>
      <c r="D1" s="110" t="s">
        <v>0</v>
      </c>
      <c r="E1" s="110"/>
      <c r="F1" s="104"/>
      <c r="G1" s="104"/>
      <c r="H1" s="104"/>
      <c r="L1" s="18"/>
    </row>
    <row r="2" spans="1:12" ht="17.100000000000001" customHeight="1" x14ac:dyDescent="0.25">
      <c r="A2" s="104"/>
      <c r="B2" s="104"/>
      <c r="C2" s="104"/>
      <c r="D2" s="109" t="s">
        <v>1</v>
      </c>
      <c r="E2" s="109"/>
      <c r="F2" s="104"/>
      <c r="G2" s="104"/>
      <c r="H2" s="104"/>
      <c r="L2" s="4"/>
    </row>
    <row r="3" spans="1:12" ht="12" customHeight="1" x14ac:dyDescent="0.25">
      <c r="A3" s="104"/>
      <c r="B3" s="104"/>
      <c r="C3" s="104"/>
      <c r="D3" s="106"/>
      <c r="E3" s="106"/>
      <c r="F3" s="104"/>
      <c r="G3" s="104"/>
      <c r="H3" s="104"/>
      <c r="L3" s="4"/>
    </row>
    <row r="4" spans="1:12" ht="17.100000000000001" customHeight="1" x14ac:dyDescent="0.25">
      <c r="A4" s="104"/>
      <c r="B4" s="104"/>
      <c r="C4" s="104"/>
      <c r="D4" s="110" t="s">
        <v>53</v>
      </c>
      <c r="E4" s="110"/>
      <c r="F4" s="104"/>
      <c r="G4" s="104"/>
      <c r="H4" s="104"/>
      <c r="L4" s="3"/>
    </row>
    <row r="5" spans="1:12" ht="17.100000000000001" customHeight="1" x14ac:dyDescent="0.25">
      <c r="A5" s="104"/>
      <c r="B5" s="104"/>
      <c r="C5" s="104"/>
      <c r="D5" s="109" t="s">
        <v>54</v>
      </c>
      <c r="E5" s="109"/>
      <c r="F5" s="104"/>
      <c r="G5" s="104"/>
      <c r="H5" s="104"/>
      <c r="L5" s="4"/>
    </row>
    <row r="6" spans="1:12" ht="12" customHeight="1" thickBot="1" x14ac:dyDescent="0.3">
      <c r="A6" s="103"/>
      <c r="B6" s="103"/>
      <c r="C6" s="103"/>
      <c r="D6" s="103"/>
      <c r="E6" s="103"/>
      <c r="F6" s="105" t="s">
        <v>70</v>
      </c>
      <c r="G6" s="105"/>
      <c r="H6" s="105"/>
      <c r="L6" s="4"/>
    </row>
    <row r="7" spans="1:12" ht="17.100000000000001" customHeight="1" thickTop="1" x14ac:dyDescent="0.25">
      <c r="A7" s="111"/>
      <c r="B7" s="111"/>
      <c r="C7" s="112"/>
      <c r="D7" s="76">
        <v>2020</v>
      </c>
      <c r="E7" s="76">
        <v>2021</v>
      </c>
      <c r="F7" s="115"/>
      <c r="G7" s="111"/>
      <c r="H7" s="111"/>
      <c r="L7" s="4"/>
    </row>
    <row r="8" spans="1:12" ht="17.100000000000001" customHeight="1" x14ac:dyDescent="0.25">
      <c r="A8" s="113"/>
      <c r="B8" s="113"/>
      <c r="C8" s="114"/>
      <c r="D8" s="77"/>
      <c r="E8" s="77"/>
      <c r="F8" s="116"/>
      <c r="G8" s="113"/>
      <c r="H8" s="113"/>
      <c r="L8" s="4"/>
    </row>
    <row r="9" spans="1:12" ht="17.100000000000001" customHeight="1" x14ac:dyDescent="0.25">
      <c r="A9" s="117" t="s">
        <v>4</v>
      </c>
      <c r="B9" s="117"/>
      <c r="C9" s="118"/>
      <c r="D9" s="14">
        <v>134403</v>
      </c>
      <c r="E9" s="14">
        <v>145380</v>
      </c>
      <c r="F9" s="119" t="s">
        <v>5</v>
      </c>
      <c r="G9" s="120"/>
      <c r="H9" s="120"/>
      <c r="L9" s="4"/>
    </row>
    <row r="10" spans="1:12" ht="17.100000000000001" customHeight="1" x14ac:dyDescent="0.25">
      <c r="A10" s="98" t="s">
        <v>6</v>
      </c>
      <c r="B10" s="98"/>
      <c r="C10" s="99"/>
      <c r="D10" s="2" t="s">
        <v>52</v>
      </c>
      <c r="E10" s="2" t="s">
        <v>52</v>
      </c>
      <c r="F10" s="100" t="s">
        <v>7</v>
      </c>
      <c r="G10" s="101"/>
      <c r="H10" s="101"/>
      <c r="L10" s="4"/>
    </row>
    <row r="11" spans="1:12" ht="12" customHeight="1" x14ac:dyDescent="0.25">
      <c r="A11" s="104"/>
      <c r="B11" s="104"/>
      <c r="C11" s="107"/>
      <c r="D11" s="39"/>
      <c r="E11" s="33"/>
      <c r="F11" s="108"/>
      <c r="G11" s="109"/>
      <c r="H11" s="109"/>
      <c r="L11" s="4"/>
    </row>
    <row r="12" spans="1:12" ht="17.100000000000001" customHeight="1" x14ac:dyDescent="0.25">
      <c r="A12" s="98" t="s">
        <v>8</v>
      </c>
      <c r="B12" s="98"/>
      <c r="C12" s="99"/>
      <c r="D12" s="14">
        <v>39637</v>
      </c>
      <c r="E12" s="14">
        <v>40734</v>
      </c>
      <c r="F12" s="100" t="s">
        <v>9</v>
      </c>
      <c r="G12" s="101"/>
      <c r="H12" s="101"/>
      <c r="L12" s="3"/>
    </row>
    <row r="13" spans="1:12" ht="17.100000000000001" customHeight="1" x14ac:dyDescent="0.25">
      <c r="A13" s="98" t="s">
        <v>10</v>
      </c>
      <c r="B13" s="98"/>
      <c r="C13" s="99"/>
      <c r="D13" s="14">
        <v>87821</v>
      </c>
      <c r="E13" s="14">
        <v>104991</v>
      </c>
      <c r="F13" s="100" t="s">
        <v>11</v>
      </c>
      <c r="G13" s="101"/>
      <c r="H13" s="101"/>
      <c r="L13" s="4"/>
    </row>
    <row r="14" spans="1:12" ht="12" customHeight="1" x14ac:dyDescent="0.25">
      <c r="A14" s="104"/>
      <c r="B14" s="104"/>
      <c r="C14" s="107"/>
      <c r="D14" s="14"/>
      <c r="E14" s="14"/>
      <c r="F14" s="108"/>
      <c r="G14" s="109"/>
      <c r="H14" s="109"/>
      <c r="L14" s="3"/>
    </row>
    <row r="15" spans="1:12" ht="17.100000000000001" customHeight="1" x14ac:dyDescent="0.25">
      <c r="A15" s="98" t="s">
        <v>12</v>
      </c>
      <c r="B15" s="98"/>
      <c r="C15" s="99"/>
      <c r="D15" s="17">
        <v>1090</v>
      </c>
      <c r="E15" s="17">
        <v>7501</v>
      </c>
      <c r="F15" s="100" t="s">
        <v>13</v>
      </c>
      <c r="G15" s="101"/>
      <c r="H15" s="101"/>
      <c r="L15" s="4"/>
    </row>
    <row r="16" spans="1:12" ht="12" customHeight="1" x14ac:dyDescent="0.25">
      <c r="A16" s="104"/>
      <c r="B16" s="104"/>
      <c r="C16" s="107"/>
      <c r="D16" s="39"/>
      <c r="E16" s="33"/>
      <c r="F16" s="108"/>
      <c r="G16" s="109"/>
      <c r="H16" s="109"/>
      <c r="L16" s="3"/>
    </row>
    <row r="17" spans="1:12" ht="17.100000000000001" customHeight="1" x14ac:dyDescent="0.25">
      <c r="A17" s="90" t="s">
        <v>55</v>
      </c>
      <c r="B17" s="90"/>
      <c r="C17" s="91"/>
      <c r="D17" s="39">
        <v>2</v>
      </c>
      <c r="E17" s="33">
        <v>2</v>
      </c>
      <c r="F17" s="92" t="s">
        <v>56</v>
      </c>
      <c r="G17" s="93"/>
      <c r="H17" s="93"/>
      <c r="K17" s="36"/>
      <c r="L17" s="4"/>
    </row>
    <row r="18" spans="1:12" ht="17.100000000000001" customHeight="1" x14ac:dyDescent="0.25">
      <c r="A18" s="98" t="s">
        <v>57</v>
      </c>
      <c r="B18" s="98"/>
      <c r="C18" s="99"/>
      <c r="D18" s="39">
        <v>2</v>
      </c>
      <c r="E18" s="33">
        <v>2</v>
      </c>
      <c r="F18" s="100" t="s">
        <v>58</v>
      </c>
      <c r="G18" s="101"/>
      <c r="H18" s="101"/>
      <c r="K18" s="34"/>
      <c r="L18" s="3"/>
    </row>
    <row r="19" spans="1:12" ht="12" customHeight="1" x14ac:dyDescent="0.25">
      <c r="A19" s="104"/>
      <c r="B19" s="104"/>
      <c r="C19" s="107"/>
      <c r="D19" s="39"/>
      <c r="E19" s="33"/>
      <c r="F19" s="108"/>
      <c r="G19" s="109"/>
      <c r="H19" s="109"/>
      <c r="J19" s="36"/>
      <c r="L19" s="3"/>
    </row>
    <row r="20" spans="1:12" ht="17.100000000000001" customHeight="1" x14ac:dyDescent="0.25">
      <c r="A20" s="90" t="s">
        <v>14</v>
      </c>
      <c r="B20" s="90"/>
      <c r="C20" s="91"/>
      <c r="D20" s="14">
        <v>87307</v>
      </c>
      <c r="E20" s="14">
        <v>88622</v>
      </c>
      <c r="F20" s="92" t="s">
        <v>15</v>
      </c>
      <c r="G20" s="93"/>
      <c r="H20" s="93"/>
      <c r="J20" s="34"/>
      <c r="L20" s="3"/>
    </row>
    <row r="21" spans="1:12" ht="12" customHeight="1" x14ac:dyDescent="0.25">
      <c r="A21" s="110"/>
      <c r="B21" s="110"/>
      <c r="C21" s="121"/>
      <c r="D21" s="14"/>
      <c r="E21" s="14"/>
      <c r="F21" s="122"/>
      <c r="G21" s="123"/>
      <c r="H21" s="123"/>
      <c r="L21" s="4"/>
    </row>
    <row r="22" spans="1:12" ht="17.100000000000001" customHeight="1" x14ac:dyDescent="0.25">
      <c r="A22" s="90" t="s">
        <v>16</v>
      </c>
      <c r="B22" s="90"/>
      <c r="C22" s="91"/>
      <c r="D22" s="14">
        <v>609</v>
      </c>
      <c r="E22" s="14">
        <v>612</v>
      </c>
      <c r="F22" s="92" t="s">
        <v>17</v>
      </c>
      <c r="G22" s="93"/>
      <c r="H22" s="93"/>
      <c r="L22" s="4"/>
    </row>
    <row r="23" spans="1:12" ht="17.100000000000001" customHeight="1" x14ac:dyDescent="0.25">
      <c r="A23" s="98" t="s">
        <v>18</v>
      </c>
      <c r="B23" s="98"/>
      <c r="C23" s="99"/>
      <c r="D23" s="2" t="s">
        <v>52</v>
      </c>
      <c r="E23" s="2" t="s">
        <v>52</v>
      </c>
      <c r="F23" s="100" t="s">
        <v>19</v>
      </c>
      <c r="G23" s="101"/>
      <c r="H23" s="101"/>
      <c r="L23" s="4"/>
    </row>
    <row r="24" spans="1:12" ht="17.100000000000001" customHeight="1" x14ac:dyDescent="0.25">
      <c r="A24" s="98" t="s">
        <v>28</v>
      </c>
      <c r="B24" s="98"/>
      <c r="C24" s="99"/>
      <c r="D24" s="14">
        <v>2</v>
      </c>
      <c r="E24" s="14">
        <v>2</v>
      </c>
      <c r="F24" s="100" t="s">
        <v>29</v>
      </c>
      <c r="G24" s="101"/>
      <c r="H24" s="101"/>
      <c r="L24" s="4"/>
    </row>
    <row r="25" spans="1:12" ht="17.100000000000001" customHeight="1" x14ac:dyDescent="0.25">
      <c r="A25" s="98" t="s">
        <v>20</v>
      </c>
      <c r="B25" s="98"/>
      <c r="C25" s="99"/>
      <c r="D25" s="14">
        <v>58</v>
      </c>
      <c r="E25" s="14">
        <v>59</v>
      </c>
      <c r="F25" s="100" t="s">
        <v>21</v>
      </c>
      <c r="G25" s="101"/>
      <c r="H25" s="101"/>
      <c r="L25" s="4"/>
    </row>
    <row r="26" spans="1:12" ht="17.100000000000001" customHeight="1" x14ac:dyDescent="0.25">
      <c r="A26" s="98" t="s">
        <v>22</v>
      </c>
      <c r="B26" s="98"/>
      <c r="C26" s="99"/>
      <c r="D26" s="39">
        <v>41</v>
      </c>
      <c r="E26" s="35">
        <v>30</v>
      </c>
      <c r="F26" s="100" t="s">
        <v>23</v>
      </c>
      <c r="G26" s="101"/>
      <c r="H26" s="101"/>
      <c r="L26" s="4"/>
    </row>
    <row r="27" spans="1:12" ht="17.100000000000001" customHeight="1" x14ac:dyDescent="0.25">
      <c r="A27" s="98" t="s">
        <v>24</v>
      </c>
      <c r="B27" s="98"/>
      <c r="C27" s="99"/>
      <c r="D27" s="2" t="s">
        <v>52</v>
      </c>
      <c r="E27" s="2" t="s">
        <v>52</v>
      </c>
      <c r="F27" s="100" t="s">
        <v>25</v>
      </c>
      <c r="G27" s="101"/>
      <c r="H27" s="101"/>
      <c r="L27" s="4"/>
    </row>
    <row r="28" spans="1:12" ht="17.100000000000001" customHeight="1" x14ac:dyDescent="0.25">
      <c r="A28" s="98" t="s">
        <v>26</v>
      </c>
      <c r="B28" s="98"/>
      <c r="C28" s="99"/>
      <c r="D28" s="14">
        <v>51</v>
      </c>
      <c r="E28" s="14">
        <v>63</v>
      </c>
      <c r="F28" s="100" t="s">
        <v>27</v>
      </c>
      <c r="G28" s="101"/>
      <c r="H28" s="101"/>
      <c r="L28" s="3"/>
    </row>
    <row r="29" spans="1:12" ht="17.100000000000001" customHeight="1" x14ac:dyDescent="0.25">
      <c r="A29" s="98" t="s">
        <v>30</v>
      </c>
      <c r="B29" s="98"/>
      <c r="C29" s="99"/>
      <c r="D29" s="39">
        <v>84</v>
      </c>
      <c r="E29" s="35">
        <v>85</v>
      </c>
      <c r="F29" s="100" t="s">
        <v>31</v>
      </c>
      <c r="G29" s="101"/>
      <c r="H29" s="101"/>
      <c r="L29" s="4"/>
    </row>
    <row r="30" spans="1:12" ht="17.100000000000001" customHeight="1" x14ac:dyDescent="0.25">
      <c r="A30" s="98" t="s">
        <v>32</v>
      </c>
      <c r="B30" s="98"/>
      <c r="C30" s="99"/>
      <c r="D30" s="14">
        <v>307</v>
      </c>
      <c r="E30" s="14">
        <v>306</v>
      </c>
      <c r="F30" s="100" t="s">
        <v>33</v>
      </c>
      <c r="G30" s="101"/>
      <c r="H30" s="101"/>
      <c r="L30" s="4"/>
    </row>
    <row r="31" spans="1:12" ht="17.100000000000001" customHeight="1" x14ac:dyDescent="0.25">
      <c r="A31" s="98" t="s">
        <v>34</v>
      </c>
      <c r="B31" s="98"/>
      <c r="C31" s="99"/>
      <c r="D31" s="39">
        <v>7</v>
      </c>
      <c r="E31" s="35">
        <v>8</v>
      </c>
      <c r="F31" s="100" t="s">
        <v>35</v>
      </c>
      <c r="G31" s="101"/>
      <c r="H31" s="101"/>
      <c r="L31" s="4"/>
    </row>
    <row r="32" spans="1:12" ht="17.100000000000001" customHeight="1" x14ac:dyDescent="0.25">
      <c r="A32" s="98" t="s">
        <v>36</v>
      </c>
      <c r="B32" s="98"/>
      <c r="C32" s="99"/>
      <c r="D32" s="39">
        <v>53</v>
      </c>
      <c r="E32" s="35">
        <v>39</v>
      </c>
      <c r="F32" s="100" t="s">
        <v>37</v>
      </c>
      <c r="G32" s="101"/>
      <c r="H32" s="101"/>
      <c r="L32" s="3"/>
    </row>
    <row r="33" spans="1:12" ht="17.100000000000001" customHeight="1" x14ac:dyDescent="0.25">
      <c r="A33" s="98" t="s">
        <v>38</v>
      </c>
      <c r="B33" s="98"/>
      <c r="C33" s="99"/>
      <c r="D33" s="1" t="s">
        <v>52</v>
      </c>
      <c r="E33" s="1">
        <v>10</v>
      </c>
      <c r="F33" s="100" t="s">
        <v>39</v>
      </c>
      <c r="G33" s="101"/>
      <c r="H33" s="101"/>
      <c r="L33" s="4"/>
    </row>
    <row r="34" spans="1:12" ht="17.100000000000001" customHeight="1" x14ac:dyDescent="0.25">
      <c r="A34" s="98" t="s">
        <v>40</v>
      </c>
      <c r="B34" s="98"/>
      <c r="C34" s="99"/>
      <c r="D34" s="14">
        <v>6</v>
      </c>
      <c r="E34" s="14">
        <v>10</v>
      </c>
      <c r="F34" s="100" t="s">
        <v>41</v>
      </c>
      <c r="G34" s="101"/>
      <c r="H34" s="101"/>
      <c r="L34" s="4"/>
    </row>
    <row r="35" spans="1:12" ht="12" customHeight="1" x14ac:dyDescent="0.25">
      <c r="A35" s="104"/>
      <c r="B35" s="104"/>
      <c r="C35" s="107"/>
      <c r="D35" s="14"/>
      <c r="E35" s="14"/>
      <c r="F35" s="108"/>
      <c r="G35" s="109"/>
      <c r="H35" s="109"/>
      <c r="L35" s="4"/>
    </row>
    <row r="36" spans="1:12" ht="17.100000000000001" customHeight="1" x14ac:dyDescent="0.25">
      <c r="A36" s="90" t="s">
        <v>42</v>
      </c>
      <c r="B36" s="90"/>
      <c r="C36" s="91"/>
      <c r="D36" s="39">
        <v>940</v>
      </c>
      <c r="E36" s="33">
        <v>990</v>
      </c>
      <c r="F36" s="92" t="s">
        <v>43</v>
      </c>
      <c r="G36" s="93"/>
      <c r="H36" s="93"/>
      <c r="L36" s="3"/>
    </row>
    <row r="37" spans="1:12" ht="17.100000000000001" customHeight="1" x14ac:dyDescent="0.25">
      <c r="A37" s="90" t="s">
        <v>44</v>
      </c>
      <c r="B37" s="90"/>
      <c r="C37" s="91"/>
      <c r="D37" s="14">
        <v>83728</v>
      </c>
      <c r="E37" s="14">
        <v>84970</v>
      </c>
      <c r="F37" s="92" t="s">
        <v>45</v>
      </c>
      <c r="G37" s="93"/>
      <c r="H37" s="93"/>
      <c r="L37" s="4"/>
    </row>
    <row r="38" spans="1:12" ht="17.100000000000001" customHeight="1" x14ac:dyDescent="0.25">
      <c r="A38" s="90" t="s">
        <v>46</v>
      </c>
      <c r="B38" s="90"/>
      <c r="C38" s="91"/>
      <c r="D38" s="14">
        <v>2030</v>
      </c>
      <c r="E38" s="14">
        <v>2050</v>
      </c>
      <c r="F38" s="92" t="s">
        <v>47</v>
      </c>
      <c r="G38" s="93"/>
      <c r="H38" s="93"/>
      <c r="I38" s="34"/>
      <c r="L38" s="16"/>
    </row>
    <row r="39" spans="1:12" ht="17.100000000000001" customHeight="1" x14ac:dyDescent="0.25">
      <c r="A39" s="90" t="s">
        <v>48</v>
      </c>
      <c r="B39" s="90"/>
      <c r="C39" s="91"/>
      <c r="D39" s="1" t="s">
        <v>52</v>
      </c>
      <c r="E39" s="1" t="s">
        <v>52</v>
      </c>
      <c r="F39" s="92" t="s">
        <v>49</v>
      </c>
      <c r="G39" s="93"/>
      <c r="H39" s="93"/>
      <c r="L39" s="16"/>
    </row>
    <row r="40" spans="1:12" ht="17.100000000000001" customHeight="1" x14ac:dyDescent="0.25">
      <c r="A40" s="90" t="s">
        <v>50</v>
      </c>
      <c r="B40" s="90"/>
      <c r="C40" s="91"/>
      <c r="D40" s="2" t="s">
        <v>52</v>
      </c>
      <c r="E40" s="2" t="s">
        <v>52</v>
      </c>
      <c r="F40" s="92" t="s">
        <v>51</v>
      </c>
      <c r="G40" s="93"/>
      <c r="H40" s="93"/>
      <c r="L40" s="4"/>
    </row>
    <row r="41" spans="1:12" ht="17.100000000000001" customHeight="1" x14ac:dyDescent="0.25">
      <c r="A41" s="6"/>
      <c r="B41" s="6"/>
      <c r="C41" s="6"/>
      <c r="D41" s="10"/>
      <c r="E41" s="10"/>
      <c r="F41" s="6"/>
      <c r="G41" s="6"/>
      <c r="H41" s="6"/>
      <c r="L41" s="4"/>
    </row>
    <row r="42" spans="1:12" ht="17.100000000000001" customHeight="1" x14ac:dyDescent="0.25">
      <c r="L42" s="4"/>
    </row>
    <row r="43" spans="1:12" ht="17.100000000000001" customHeight="1" x14ac:dyDescent="0.25">
      <c r="L43" s="4"/>
    </row>
    <row r="44" spans="1:12" ht="17.100000000000001" customHeight="1" x14ac:dyDescent="0.25">
      <c r="L44" s="4"/>
    </row>
    <row r="45" spans="1:12" ht="17.100000000000001" customHeight="1" x14ac:dyDescent="0.25">
      <c r="L45" s="4"/>
    </row>
    <row r="46" spans="1:12" ht="17.100000000000001" customHeight="1" x14ac:dyDescent="0.25">
      <c r="L46" s="4"/>
    </row>
    <row r="47" spans="1:12" ht="17.100000000000001" customHeight="1" x14ac:dyDescent="0.25">
      <c r="L47" s="4"/>
    </row>
    <row r="48" spans="1:12" ht="17.100000000000001" customHeight="1" x14ac:dyDescent="0.25">
      <c r="L48" s="3"/>
    </row>
    <row r="49" spans="12:12" ht="17.100000000000001" customHeight="1" x14ac:dyDescent="0.25">
      <c r="L49" s="4"/>
    </row>
    <row r="50" spans="12:12" ht="17.100000000000001" customHeight="1" x14ac:dyDescent="0.25">
      <c r="L50" s="4"/>
    </row>
    <row r="51" spans="12:12" ht="17.100000000000001" customHeight="1" x14ac:dyDescent="0.25">
      <c r="L51" s="4"/>
    </row>
    <row r="52" spans="12:12" ht="17.100000000000001" customHeight="1" x14ac:dyDescent="0.25">
      <c r="L52" s="3"/>
    </row>
    <row r="53" spans="12:12" ht="17.100000000000001" customHeight="1" x14ac:dyDescent="0.25">
      <c r="L53" s="4"/>
    </row>
    <row r="54" spans="12:12" ht="17.100000000000001" customHeight="1" x14ac:dyDescent="0.25">
      <c r="L54" s="4"/>
    </row>
    <row r="55" spans="12:12" ht="17.100000000000001" customHeight="1" x14ac:dyDescent="0.25">
      <c r="L55" s="4"/>
    </row>
    <row r="56" spans="12:12" ht="17.100000000000001" customHeight="1" x14ac:dyDescent="0.25">
      <c r="L56" s="4"/>
    </row>
  </sheetData>
  <mergeCells count="86">
    <mergeCell ref="A39:C39"/>
    <mergeCell ref="F39:H39"/>
    <mergeCell ref="A40:C40"/>
    <mergeCell ref="F40:H40"/>
    <mergeCell ref="A17:C17"/>
    <mergeCell ref="F17:H17"/>
    <mergeCell ref="A18:C18"/>
    <mergeCell ref="F18:H18"/>
    <mergeCell ref="A36:C36"/>
    <mergeCell ref="F36:H36"/>
    <mergeCell ref="A37:C37"/>
    <mergeCell ref="F37:H37"/>
    <mergeCell ref="A38:C38"/>
    <mergeCell ref="F38:H38"/>
    <mergeCell ref="A33:C33"/>
    <mergeCell ref="F33:H33"/>
    <mergeCell ref="A34:C34"/>
    <mergeCell ref="F34:H34"/>
    <mergeCell ref="A35:C35"/>
    <mergeCell ref="F35:H35"/>
    <mergeCell ref="A30:C30"/>
    <mergeCell ref="F30:H30"/>
    <mergeCell ref="A31:C31"/>
    <mergeCell ref="F31:H31"/>
    <mergeCell ref="A32:C32"/>
    <mergeCell ref="F32:H32"/>
    <mergeCell ref="A27:C27"/>
    <mergeCell ref="F27:H27"/>
    <mergeCell ref="A28:C28"/>
    <mergeCell ref="F28:H28"/>
    <mergeCell ref="A29:C29"/>
    <mergeCell ref="F29:H29"/>
    <mergeCell ref="A24:C24"/>
    <mergeCell ref="F24:H24"/>
    <mergeCell ref="A25:C25"/>
    <mergeCell ref="F25:H25"/>
    <mergeCell ref="A26:C26"/>
    <mergeCell ref="F26:H26"/>
    <mergeCell ref="A21:C21"/>
    <mergeCell ref="F21:H21"/>
    <mergeCell ref="A22:C22"/>
    <mergeCell ref="F22:H22"/>
    <mergeCell ref="A23:C23"/>
    <mergeCell ref="F23:H23"/>
    <mergeCell ref="A15:C15"/>
    <mergeCell ref="F15:H15"/>
    <mergeCell ref="A16:C16"/>
    <mergeCell ref="F16:H16"/>
    <mergeCell ref="A20:C20"/>
    <mergeCell ref="F20:H20"/>
    <mergeCell ref="A19:C19"/>
    <mergeCell ref="F19:H19"/>
    <mergeCell ref="A12:C12"/>
    <mergeCell ref="F12:H12"/>
    <mergeCell ref="A13:C13"/>
    <mergeCell ref="F13:H13"/>
    <mergeCell ref="A14:C14"/>
    <mergeCell ref="F14:H14"/>
    <mergeCell ref="A11:C11"/>
    <mergeCell ref="F11:H11"/>
    <mergeCell ref="D1:E1"/>
    <mergeCell ref="D2:E2"/>
    <mergeCell ref="D4:E4"/>
    <mergeCell ref="D5:E5"/>
    <mergeCell ref="D6:E6"/>
    <mergeCell ref="A7:C8"/>
    <mergeCell ref="D7:D8"/>
    <mergeCell ref="F7:H8"/>
    <mergeCell ref="A9:C9"/>
    <mergeCell ref="F9:H9"/>
    <mergeCell ref="A10:C10"/>
    <mergeCell ref="F10:H10"/>
    <mergeCell ref="A5:C5"/>
    <mergeCell ref="E7:E8"/>
    <mergeCell ref="A6:C6"/>
    <mergeCell ref="F1:H1"/>
    <mergeCell ref="F2:H2"/>
    <mergeCell ref="F3:H3"/>
    <mergeCell ref="F4:H4"/>
    <mergeCell ref="F5:H5"/>
    <mergeCell ref="F6:H6"/>
    <mergeCell ref="D3:E3"/>
    <mergeCell ref="A1:C1"/>
    <mergeCell ref="A2:C2"/>
    <mergeCell ref="A3:C3"/>
    <mergeCell ref="A4:C4"/>
  </mergeCells>
  <pageMargins left="1" right="1" top="1" bottom="1" header="0.5" footer="0.5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'BEZOLOVNI M.BENZIN'!A7:A68</xm:f>
              <xm:sqref>A7</xm:sqref>
            </x14:sparkline>
          </x14:sparklines>
        </x14:sparklineGroup>
        <x14:sparklineGroup type="column" displayEmptyCellsAs="gap">
          <x14:colorSeries theme="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'BEZOLOVNI M.BENZIN'!D41:E41</xm:f>
              <xm:sqref>D41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9"/>
  <sheetViews>
    <sheetView tabSelected="1" workbookViewId="0">
      <selection activeCell="J12" sqref="J12"/>
    </sheetView>
  </sheetViews>
  <sheetFormatPr defaultRowHeight="17.100000000000001" customHeight="1" x14ac:dyDescent="0.3"/>
  <cols>
    <col min="1" max="3" width="8.7109375" style="19" customWidth="1"/>
    <col min="4" max="5" width="10.7109375" style="19" customWidth="1"/>
    <col min="6" max="8" width="8.7109375" style="19" customWidth="1"/>
    <col min="9" max="9" width="14.28515625" style="19" bestFit="1" customWidth="1"/>
    <col min="10" max="16384" width="9.140625" style="19"/>
  </cols>
  <sheetData>
    <row r="1" spans="1:16" ht="17.100000000000001" customHeight="1" x14ac:dyDescent="0.3">
      <c r="A1" s="104"/>
      <c r="B1" s="104"/>
      <c r="C1" s="104"/>
      <c r="D1" s="110" t="s">
        <v>0</v>
      </c>
      <c r="E1" s="110"/>
      <c r="F1" s="104"/>
      <c r="G1" s="104"/>
      <c r="H1" s="104"/>
      <c r="K1" s="3"/>
    </row>
    <row r="2" spans="1:16" ht="17.100000000000001" customHeight="1" x14ac:dyDescent="0.3">
      <c r="A2" s="104"/>
      <c r="B2" s="104"/>
      <c r="C2" s="104"/>
      <c r="D2" s="109" t="s">
        <v>1</v>
      </c>
      <c r="E2" s="109"/>
      <c r="F2" s="104"/>
      <c r="G2" s="104"/>
      <c r="H2" s="104"/>
      <c r="K2" s="3"/>
    </row>
    <row r="3" spans="1:16" ht="12" customHeight="1" x14ac:dyDescent="0.3">
      <c r="A3" s="104"/>
      <c r="B3" s="104"/>
      <c r="C3" s="104"/>
      <c r="D3" s="106"/>
      <c r="E3" s="106"/>
      <c r="F3" s="104"/>
      <c r="G3" s="104"/>
      <c r="H3" s="104"/>
      <c r="K3" s="3"/>
    </row>
    <row r="4" spans="1:16" ht="17.100000000000001" customHeight="1" x14ac:dyDescent="0.3">
      <c r="A4" s="104"/>
      <c r="B4" s="104"/>
      <c r="C4" s="104"/>
      <c r="D4" s="110" t="s">
        <v>59</v>
      </c>
      <c r="E4" s="110"/>
      <c r="F4" s="104"/>
      <c r="G4" s="104"/>
      <c r="H4" s="104"/>
      <c r="K4" s="3"/>
    </row>
    <row r="5" spans="1:16" ht="17.100000000000001" customHeight="1" x14ac:dyDescent="0.3">
      <c r="A5" s="104"/>
      <c r="B5" s="104"/>
      <c r="C5" s="104"/>
      <c r="D5" s="109" t="s">
        <v>60</v>
      </c>
      <c r="E5" s="109"/>
      <c r="F5" s="104"/>
      <c r="G5" s="104"/>
      <c r="H5" s="104"/>
      <c r="K5" s="20"/>
    </row>
    <row r="6" spans="1:16" ht="12" customHeight="1" thickBot="1" x14ac:dyDescent="0.35">
      <c r="A6" s="103"/>
      <c r="B6" s="103"/>
      <c r="C6" s="103"/>
      <c r="D6" s="103"/>
      <c r="E6" s="103"/>
      <c r="F6" s="105" t="s">
        <v>70</v>
      </c>
      <c r="G6" s="105"/>
      <c r="H6" s="105"/>
      <c r="K6" s="3"/>
    </row>
    <row r="7" spans="1:16" ht="17.100000000000001" customHeight="1" thickTop="1" x14ac:dyDescent="0.3">
      <c r="A7" s="111"/>
      <c r="B7" s="111"/>
      <c r="C7" s="112"/>
      <c r="D7" s="76">
        <v>2020</v>
      </c>
      <c r="E7" s="76">
        <v>2021</v>
      </c>
      <c r="F7" s="115"/>
      <c r="G7" s="111"/>
      <c r="H7" s="111"/>
      <c r="K7" s="3"/>
    </row>
    <row r="8" spans="1:16" ht="17.100000000000001" customHeight="1" x14ac:dyDescent="0.3">
      <c r="A8" s="113"/>
      <c r="B8" s="113"/>
      <c r="C8" s="114"/>
      <c r="D8" s="77"/>
      <c r="E8" s="77"/>
      <c r="F8" s="116"/>
      <c r="G8" s="113"/>
      <c r="H8" s="113"/>
      <c r="K8" s="3"/>
    </row>
    <row r="9" spans="1:16" ht="17.100000000000001" customHeight="1" x14ac:dyDescent="0.3">
      <c r="A9" s="117" t="s">
        <v>4</v>
      </c>
      <c r="B9" s="117"/>
      <c r="C9" s="118"/>
      <c r="D9" s="14">
        <f>'[1]radna III'!$S$6</f>
        <v>930542</v>
      </c>
      <c r="E9" s="14">
        <v>1036073</v>
      </c>
      <c r="F9" s="119" t="s">
        <v>5</v>
      </c>
      <c r="G9" s="120"/>
      <c r="H9" s="120"/>
      <c r="K9" s="4"/>
    </row>
    <row r="10" spans="1:16" ht="17.100000000000001" customHeight="1" x14ac:dyDescent="0.3">
      <c r="A10" s="98" t="s">
        <v>6</v>
      </c>
      <c r="B10" s="98"/>
      <c r="C10" s="99"/>
      <c r="D10" s="14">
        <v>3312</v>
      </c>
      <c r="E10" s="14">
        <v>1050</v>
      </c>
      <c r="F10" s="100" t="s">
        <v>7</v>
      </c>
      <c r="G10" s="101"/>
      <c r="H10" s="101"/>
      <c r="K10" s="3"/>
    </row>
    <row r="11" spans="1:16" ht="17.100000000000001" customHeight="1" x14ac:dyDescent="0.3">
      <c r="A11" s="104"/>
      <c r="B11" s="104"/>
      <c r="C11" s="107"/>
      <c r="D11" s="39"/>
      <c r="E11" s="37"/>
      <c r="F11" s="108"/>
      <c r="G11" s="109"/>
      <c r="H11" s="109"/>
      <c r="K11" s="3"/>
    </row>
    <row r="12" spans="1:16" ht="17.100000000000001" customHeight="1" x14ac:dyDescent="0.3">
      <c r="A12" s="98" t="s">
        <v>8</v>
      </c>
      <c r="B12" s="98"/>
      <c r="C12" s="99"/>
      <c r="D12" s="14">
        <f>'[1]radna III'!$S$11</f>
        <v>197104</v>
      </c>
      <c r="E12" s="14">
        <v>215530</v>
      </c>
      <c r="F12" s="100" t="s">
        <v>9</v>
      </c>
      <c r="G12" s="101"/>
      <c r="H12" s="101"/>
      <c r="I12" s="40"/>
      <c r="J12" s="40" t="s">
        <v>78</v>
      </c>
      <c r="K12" s="3"/>
      <c r="L12" s="40"/>
      <c r="M12" s="40"/>
      <c r="N12" s="40"/>
      <c r="O12" s="40"/>
      <c r="P12" s="40"/>
    </row>
    <row r="13" spans="1:16" ht="17.100000000000001" customHeight="1" x14ac:dyDescent="0.3">
      <c r="A13" s="98" t="s">
        <v>10</v>
      </c>
      <c r="B13" s="98"/>
      <c r="C13" s="99"/>
      <c r="D13" s="14">
        <v>394303</v>
      </c>
      <c r="E13" s="14">
        <v>463004</v>
      </c>
      <c r="F13" s="100" t="s">
        <v>11</v>
      </c>
      <c r="G13" s="101"/>
      <c r="H13" s="101"/>
      <c r="I13" s="40"/>
      <c r="J13" s="40"/>
      <c r="K13" s="3"/>
      <c r="L13" s="40"/>
      <c r="M13" s="40"/>
      <c r="N13" s="40"/>
      <c r="O13" s="40"/>
      <c r="P13" s="40"/>
    </row>
    <row r="14" spans="1:16" ht="12" customHeight="1" x14ac:dyDescent="0.3">
      <c r="A14" s="104"/>
      <c r="B14" s="104"/>
      <c r="C14" s="107"/>
      <c r="D14" s="14"/>
      <c r="E14" s="14"/>
      <c r="F14" s="108"/>
      <c r="G14" s="109"/>
      <c r="H14" s="109"/>
      <c r="I14" s="40"/>
      <c r="J14" s="40"/>
      <c r="K14" s="3"/>
      <c r="L14" s="40"/>
      <c r="M14" s="40"/>
      <c r="N14" s="40"/>
      <c r="O14" s="40"/>
      <c r="P14" s="40"/>
    </row>
    <row r="15" spans="1:16" ht="17.100000000000001" customHeight="1" x14ac:dyDescent="0.3">
      <c r="A15" s="98" t="s">
        <v>12</v>
      </c>
      <c r="B15" s="98"/>
      <c r="C15" s="99"/>
      <c r="D15" s="14">
        <v>-1191</v>
      </c>
      <c r="E15" s="14">
        <v>35229</v>
      </c>
      <c r="F15" s="100" t="s">
        <v>13</v>
      </c>
      <c r="G15" s="101"/>
      <c r="H15" s="101"/>
      <c r="I15" s="40"/>
      <c r="J15" s="40"/>
      <c r="K15" s="3"/>
      <c r="L15" s="40"/>
      <c r="M15" s="40"/>
      <c r="N15" s="40"/>
      <c r="O15" s="40"/>
      <c r="P15" s="40"/>
    </row>
    <row r="16" spans="1:16" ht="12" customHeight="1" x14ac:dyDescent="0.3">
      <c r="A16" s="104"/>
      <c r="B16" s="104"/>
      <c r="C16" s="107"/>
      <c r="D16" s="39"/>
      <c r="E16" s="37"/>
      <c r="F16" s="108"/>
      <c r="G16" s="109"/>
      <c r="H16" s="109"/>
      <c r="I16" s="40"/>
      <c r="J16" s="40"/>
      <c r="K16" s="3"/>
      <c r="L16" s="40"/>
      <c r="M16" s="40"/>
      <c r="N16" s="40"/>
      <c r="O16" s="40"/>
      <c r="P16" s="40"/>
    </row>
    <row r="17" spans="1:16" ht="17.100000000000001" customHeight="1" x14ac:dyDescent="0.3">
      <c r="A17" s="90" t="s">
        <v>55</v>
      </c>
      <c r="B17" s="90"/>
      <c r="C17" s="91"/>
      <c r="D17" s="14">
        <v>14643</v>
      </c>
      <c r="E17" s="14">
        <v>13604</v>
      </c>
      <c r="F17" s="92" t="s">
        <v>56</v>
      </c>
      <c r="G17" s="93"/>
      <c r="H17" s="93"/>
      <c r="I17" s="40"/>
      <c r="J17" s="40"/>
      <c r="K17" s="3"/>
      <c r="L17" s="40"/>
      <c r="M17" s="40"/>
      <c r="N17" s="40"/>
      <c r="O17" s="40"/>
      <c r="P17" s="40"/>
    </row>
    <row r="18" spans="1:16" ht="17.100000000000001" customHeight="1" x14ac:dyDescent="0.3">
      <c r="A18" s="98" t="s">
        <v>61</v>
      </c>
      <c r="B18" s="98"/>
      <c r="C18" s="99"/>
      <c r="D18" s="14">
        <v>4179</v>
      </c>
      <c r="E18" s="14">
        <v>4063</v>
      </c>
      <c r="F18" s="100" t="s">
        <v>62</v>
      </c>
      <c r="G18" s="101"/>
      <c r="H18" s="101"/>
      <c r="I18" s="40"/>
      <c r="J18" s="40"/>
      <c r="K18" s="3"/>
      <c r="L18" s="40"/>
      <c r="M18" s="40"/>
      <c r="N18" s="40"/>
      <c r="O18" s="40"/>
      <c r="P18" s="40"/>
    </row>
    <row r="19" spans="1:16" ht="17.100000000000001" customHeight="1" x14ac:dyDescent="0.3">
      <c r="A19" s="98" t="s">
        <v>63</v>
      </c>
      <c r="B19" s="98"/>
      <c r="C19" s="99"/>
      <c r="D19" s="1" t="s">
        <v>52</v>
      </c>
      <c r="E19" s="1">
        <v>749</v>
      </c>
      <c r="F19" s="100" t="s">
        <v>64</v>
      </c>
      <c r="G19" s="101"/>
      <c r="H19" s="101"/>
      <c r="I19" s="46"/>
      <c r="J19" s="40"/>
      <c r="K19" s="3"/>
      <c r="L19" s="40"/>
      <c r="M19" s="40"/>
      <c r="N19" s="40"/>
      <c r="O19" s="40"/>
      <c r="P19" s="40"/>
    </row>
    <row r="20" spans="1:16" ht="17.100000000000001" customHeight="1" x14ac:dyDescent="0.3">
      <c r="A20" s="98" t="s">
        <v>65</v>
      </c>
      <c r="B20" s="98"/>
      <c r="C20" s="99"/>
      <c r="D20" s="14">
        <v>4578</v>
      </c>
      <c r="E20" s="14">
        <v>3507</v>
      </c>
      <c r="F20" s="100" t="s">
        <v>66</v>
      </c>
      <c r="G20" s="101"/>
      <c r="H20" s="101"/>
      <c r="I20" s="40"/>
      <c r="J20" s="46"/>
      <c r="K20" s="3"/>
      <c r="L20" s="40"/>
      <c r="M20" s="40"/>
      <c r="N20" s="40"/>
      <c r="O20" s="40"/>
      <c r="P20" s="40"/>
    </row>
    <row r="21" spans="1:16" ht="17.100000000000001" customHeight="1" x14ac:dyDescent="0.3">
      <c r="A21" s="98" t="s">
        <v>57</v>
      </c>
      <c r="B21" s="98"/>
      <c r="C21" s="99"/>
      <c r="D21" s="14">
        <v>5270</v>
      </c>
      <c r="E21" s="14">
        <v>5167</v>
      </c>
      <c r="F21" s="100" t="s">
        <v>58</v>
      </c>
      <c r="G21" s="101"/>
      <c r="H21" s="101"/>
      <c r="I21" s="46"/>
      <c r="J21" s="40"/>
      <c r="K21" s="3"/>
      <c r="L21" s="40"/>
      <c r="M21" s="40"/>
      <c r="N21" s="40"/>
      <c r="O21" s="40"/>
      <c r="P21" s="40"/>
    </row>
    <row r="22" spans="1:16" ht="17.100000000000001" customHeight="1" x14ac:dyDescent="0.3">
      <c r="A22" s="98" t="s">
        <v>76</v>
      </c>
      <c r="B22" s="98"/>
      <c r="C22" s="99"/>
      <c r="D22" s="14">
        <v>616</v>
      </c>
      <c r="E22" s="14">
        <v>118</v>
      </c>
      <c r="F22" s="100" t="s">
        <v>77</v>
      </c>
      <c r="G22" s="101"/>
      <c r="H22" s="101"/>
      <c r="I22" s="46"/>
      <c r="J22" s="40"/>
      <c r="K22" s="3"/>
      <c r="L22" s="40"/>
      <c r="M22" s="40"/>
      <c r="N22" s="40"/>
      <c r="O22" s="40"/>
      <c r="P22" s="40"/>
    </row>
    <row r="23" spans="1:16" ht="12" customHeight="1" x14ac:dyDescent="0.3">
      <c r="A23" s="104"/>
      <c r="B23" s="104"/>
      <c r="C23" s="107"/>
      <c r="D23" s="14"/>
      <c r="E23" s="14"/>
      <c r="F23" s="108"/>
      <c r="G23" s="109"/>
      <c r="H23" s="109"/>
      <c r="I23" s="40"/>
      <c r="J23" s="3"/>
      <c r="K23" s="3"/>
      <c r="L23" s="64"/>
      <c r="M23" s="64"/>
      <c r="N23" s="40"/>
      <c r="O23" s="40"/>
      <c r="P23" s="40"/>
    </row>
    <row r="24" spans="1:16" ht="17.100000000000001" customHeight="1" x14ac:dyDescent="0.3">
      <c r="A24" s="90" t="s">
        <v>14</v>
      </c>
      <c r="B24" s="90"/>
      <c r="C24" s="91"/>
      <c r="D24" s="14">
        <f>'[1]radna III'!$S$32</f>
        <v>714197</v>
      </c>
      <c r="E24" s="14">
        <v>809174</v>
      </c>
      <c r="F24" s="92" t="s">
        <v>15</v>
      </c>
      <c r="G24" s="93"/>
      <c r="H24" s="93"/>
      <c r="I24" s="63"/>
      <c r="J24" s="3"/>
      <c r="K24" s="3"/>
      <c r="L24" s="41"/>
      <c r="M24" s="64"/>
      <c r="N24" s="40"/>
      <c r="O24" s="40"/>
      <c r="P24" s="40"/>
    </row>
    <row r="25" spans="1:16" ht="12" customHeight="1" x14ac:dyDescent="0.3">
      <c r="A25" s="110"/>
      <c r="B25" s="110"/>
      <c r="C25" s="121"/>
      <c r="D25" s="14"/>
      <c r="E25" s="14"/>
      <c r="F25" s="122"/>
      <c r="G25" s="123"/>
      <c r="H25" s="123"/>
      <c r="I25" s="40"/>
      <c r="J25" s="3"/>
      <c r="K25" s="3"/>
      <c r="L25" s="41"/>
      <c r="M25" s="64"/>
      <c r="N25" s="40"/>
      <c r="O25" s="40"/>
      <c r="P25" s="40"/>
    </row>
    <row r="26" spans="1:16" ht="17.100000000000001" customHeight="1" x14ac:dyDescent="0.3">
      <c r="A26" s="90" t="s">
        <v>16</v>
      </c>
      <c r="B26" s="90"/>
      <c r="C26" s="91"/>
      <c r="D26" s="14">
        <v>23077</v>
      </c>
      <c r="E26" s="14">
        <v>29769</v>
      </c>
      <c r="F26" s="92" t="s">
        <v>17</v>
      </c>
      <c r="G26" s="93"/>
      <c r="H26" s="93"/>
      <c r="I26" s="40"/>
      <c r="J26" s="3"/>
      <c r="K26" s="3"/>
      <c r="L26" s="41"/>
      <c r="M26" s="64"/>
      <c r="N26" s="40"/>
      <c r="O26" s="40"/>
      <c r="P26" s="40"/>
    </row>
    <row r="27" spans="1:16" ht="17.100000000000001" customHeight="1" x14ac:dyDescent="0.3">
      <c r="A27" s="98" t="s">
        <v>18</v>
      </c>
      <c r="B27" s="98"/>
      <c r="C27" s="99"/>
      <c r="D27" s="14">
        <v>229</v>
      </c>
      <c r="E27" s="14">
        <v>244</v>
      </c>
      <c r="F27" s="100" t="s">
        <v>19</v>
      </c>
      <c r="G27" s="101"/>
      <c r="H27" s="101"/>
      <c r="I27" s="40"/>
      <c r="J27" s="3"/>
      <c r="K27" s="3"/>
      <c r="L27" s="41"/>
      <c r="M27" s="64"/>
      <c r="N27" s="40"/>
      <c r="O27" s="40"/>
      <c r="P27" s="40"/>
    </row>
    <row r="28" spans="1:16" ht="17.100000000000001" customHeight="1" x14ac:dyDescent="0.3">
      <c r="A28" s="98" t="s">
        <v>28</v>
      </c>
      <c r="B28" s="98"/>
      <c r="C28" s="99"/>
      <c r="D28" s="14">
        <v>795</v>
      </c>
      <c r="E28" s="14">
        <v>858</v>
      </c>
      <c r="F28" s="100" t="s">
        <v>29</v>
      </c>
      <c r="G28" s="101"/>
      <c r="H28" s="101"/>
      <c r="I28" s="40"/>
      <c r="J28" s="3"/>
      <c r="K28" s="3"/>
      <c r="L28" s="41"/>
      <c r="M28" s="64"/>
      <c r="N28" s="40"/>
      <c r="O28" s="40"/>
      <c r="P28" s="40"/>
    </row>
    <row r="29" spans="1:16" ht="17.100000000000001" customHeight="1" x14ac:dyDescent="0.3">
      <c r="A29" s="98" t="s">
        <v>20</v>
      </c>
      <c r="B29" s="98"/>
      <c r="C29" s="99"/>
      <c r="D29" s="14">
        <v>591</v>
      </c>
      <c r="E29" s="14">
        <v>717</v>
      </c>
      <c r="F29" s="100" t="s">
        <v>21</v>
      </c>
      <c r="G29" s="101"/>
      <c r="H29" s="101"/>
      <c r="I29" s="40"/>
      <c r="J29" s="3"/>
      <c r="K29" s="3"/>
      <c r="L29" s="41"/>
      <c r="M29" s="64"/>
      <c r="N29" s="40"/>
      <c r="O29" s="40"/>
      <c r="P29" s="40"/>
    </row>
    <row r="30" spans="1:16" ht="17.100000000000001" customHeight="1" x14ac:dyDescent="0.3">
      <c r="A30" s="98" t="s">
        <v>22</v>
      </c>
      <c r="B30" s="98"/>
      <c r="C30" s="99"/>
      <c r="D30" s="14">
        <v>4638</v>
      </c>
      <c r="E30" s="14">
        <v>4773</v>
      </c>
      <c r="F30" s="100" t="s">
        <v>23</v>
      </c>
      <c r="G30" s="101"/>
      <c r="H30" s="101"/>
      <c r="I30" s="40"/>
      <c r="J30" s="3"/>
      <c r="K30" s="3"/>
      <c r="L30" s="41"/>
      <c r="M30" s="64"/>
      <c r="N30" s="40"/>
      <c r="O30" s="40"/>
      <c r="P30" s="40"/>
    </row>
    <row r="31" spans="1:16" ht="17.100000000000001" customHeight="1" x14ac:dyDescent="0.3">
      <c r="A31" s="98" t="s">
        <v>24</v>
      </c>
      <c r="B31" s="98"/>
      <c r="C31" s="99"/>
      <c r="D31" s="14">
        <v>106</v>
      </c>
      <c r="E31" s="14">
        <v>106</v>
      </c>
      <c r="F31" s="100" t="s">
        <v>25</v>
      </c>
      <c r="G31" s="101"/>
      <c r="H31" s="101"/>
      <c r="I31" s="40"/>
      <c r="J31" s="3"/>
      <c r="K31" s="3"/>
      <c r="L31" s="41"/>
      <c r="M31" s="64"/>
      <c r="N31" s="40"/>
      <c r="O31" s="40"/>
      <c r="P31" s="40"/>
    </row>
    <row r="32" spans="1:16" ht="17.100000000000001" customHeight="1" x14ac:dyDescent="0.3">
      <c r="A32" s="98" t="s">
        <v>26</v>
      </c>
      <c r="B32" s="98"/>
      <c r="C32" s="99"/>
      <c r="D32" s="14">
        <v>1994</v>
      </c>
      <c r="E32" s="14">
        <v>2683</v>
      </c>
      <c r="F32" s="100" t="s">
        <v>27</v>
      </c>
      <c r="G32" s="101"/>
      <c r="H32" s="101"/>
      <c r="I32" s="40"/>
      <c r="J32" s="3"/>
      <c r="K32" s="3"/>
      <c r="L32" s="41"/>
      <c r="M32" s="64"/>
      <c r="N32" s="40"/>
      <c r="O32" s="40"/>
      <c r="P32" s="40"/>
    </row>
    <row r="33" spans="1:16" ht="17.100000000000001" customHeight="1" x14ac:dyDescent="0.3">
      <c r="A33" s="98" t="s">
        <v>30</v>
      </c>
      <c r="B33" s="98"/>
      <c r="C33" s="99"/>
      <c r="D33" s="14">
        <v>6475</v>
      </c>
      <c r="E33" s="14">
        <v>6294</v>
      </c>
      <c r="F33" s="100" t="s">
        <v>31</v>
      </c>
      <c r="G33" s="101"/>
      <c r="H33" s="101"/>
      <c r="I33" s="40"/>
      <c r="J33" s="3"/>
      <c r="K33" s="3"/>
      <c r="L33" s="41"/>
      <c r="M33" s="64"/>
      <c r="N33" s="40"/>
      <c r="O33" s="40"/>
      <c r="P33" s="40"/>
    </row>
    <row r="34" spans="1:16" ht="17.100000000000001" customHeight="1" x14ac:dyDescent="0.3">
      <c r="A34" s="98" t="s">
        <v>32</v>
      </c>
      <c r="B34" s="98"/>
      <c r="C34" s="99"/>
      <c r="D34" s="14">
        <v>5589</v>
      </c>
      <c r="E34" s="14">
        <v>9681</v>
      </c>
      <c r="F34" s="100" t="s">
        <v>33</v>
      </c>
      <c r="G34" s="101"/>
      <c r="H34" s="101"/>
      <c r="I34" s="40"/>
      <c r="J34" s="3"/>
      <c r="K34" s="3"/>
      <c r="L34" s="41"/>
      <c r="M34" s="64"/>
      <c r="N34" s="40"/>
      <c r="O34" s="40"/>
      <c r="P34" s="40"/>
    </row>
    <row r="35" spans="1:16" ht="17.100000000000001" customHeight="1" x14ac:dyDescent="0.3">
      <c r="A35" s="98" t="s">
        <v>34</v>
      </c>
      <c r="B35" s="98"/>
      <c r="C35" s="99"/>
      <c r="D35" s="14">
        <v>461</v>
      </c>
      <c r="E35" s="14">
        <v>913</v>
      </c>
      <c r="F35" s="100" t="s">
        <v>35</v>
      </c>
      <c r="G35" s="101"/>
      <c r="H35" s="101"/>
      <c r="I35" s="40"/>
      <c r="J35" s="3"/>
      <c r="K35" s="3"/>
      <c r="L35" s="41"/>
      <c r="M35" s="64"/>
      <c r="N35" s="40"/>
      <c r="O35" s="40"/>
      <c r="P35" s="40"/>
    </row>
    <row r="36" spans="1:16" ht="17.100000000000001" customHeight="1" x14ac:dyDescent="0.3">
      <c r="A36" s="98" t="s">
        <v>36</v>
      </c>
      <c r="B36" s="98"/>
      <c r="C36" s="99"/>
      <c r="D36" s="14">
        <v>1402</v>
      </c>
      <c r="E36" s="14">
        <v>2621</v>
      </c>
      <c r="F36" s="100" t="s">
        <v>37</v>
      </c>
      <c r="G36" s="101"/>
      <c r="H36" s="101"/>
      <c r="I36" s="41"/>
      <c r="J36" s="3"/>
      <c r="K36" s="3"/>
      <c r="L36" s="41"/>
      <c r="M36" s="64"/>
      <c r="N36" s="40"/>
      <c r="O36" s="40"/>
      <c r="P36" s="40"/>
    </row>
    <row r="37" spans="1:16" ht="17.100000000000001" customHeight="1" x14ac:dyDescent="0.3">
      <c r="A37" s="98" t="s">
        <v>38</v>
      </c>
      <c r="B37" s="98"/>
      <c r="C37" s="99"/>
      <c r="D37" s="14">
        <v>638</v>
      </c>
      <c r="E37" s="14">
        <v>686</v>
      </c>
      <c r="F37" s="100" t="s">
        <v>39</v>
      </c>
      <c r="G37" s="101"/>
      <c r="H37" s="101"/>
      <c r="I37" s="41"/>
      <c r="J37" s="3"/>
      <c r="K37" s="3"/>
      <c r="L37" s="41"/>
      <c r="M37" s="64"/>
      <c r="N37" s="40"/>
      <c r="O37" s="40"/>
      <c r="P37" s="40"/>
    </row>
    <row r="38" spans="1:16" ht="17.100000000000001" customHeight="1" x14ac:dyDescent="0.3">
      <c r="A38" s="98" t="s">
        <v>40</v>
      </c>
      <c r="B38" s="98"/>
      <c r="C38" s="99"/>
      <c r="D38" s="14">
        <v>159</v>
      </c>
      <c r="E38" s="14">
        <v>193</v>
      </c>
      <c r="F38" s="100" t="s">
        <v>41</v>
      </c>
      <c r="G38" s="101"/>
      <c r="H38" s="101"/>
      <c r="I38" s="41"/>
      <c r="J38" s="3"/>
      <c r="K38" s="3"/>
      <c r="L38" s="41"/>
      <c r="M38" s="64"/>
      <c r="N38" s="40"/>
      <c r="O38" s="40"/>
      <c r="P38" s="40"/>
    </row>
    <row r="39" spans="1:16" ht="12" customHeight="1" x14ac:dyDescent="0.3">
      <c r="A39" s="104"/>
      <c r="B39" s="104"/>
      <c r="C39" s="107"/>
      <c r="D39" s="14"/>
      <c r="E39" s="14"/>
      <c r="F39" s="108"/>
      <c r="G39" s="109"/>
      <c r="H39" s="109"/>
      <c r="I39" s="41"/>
      <c r="J39" s="3"/>
      <c r="K39" s="3"/>
      <c r="L39" s="41"/>
      <c r="M39" s="64"/>
      <c r="N39" s="40"/>
      <c r="O39" s="40"/>
      <c r="P39" s="40"/>
    </row>
    <row r="40" spans="1:16" ht="17.100000000000001" customHeight="1" x14ac:dyDescent="0.3">
      <c r="A40" s="90" t="s">
        <v>42</v>
      </c>
      <c r="B40" s="90"/>
      <c r="C40" s="91"/>
      <c r="D40" s="14">
        <v>6832</v>
      </c>
      <c r="E40" s="14">
        <v>7150</v>
      </c>
      <c r="F40" s="92" t="s">
        <v>43</v>
      </c>
      <c r="G40" s="93"/>
      <c r="H40" s="93"/>
      <c r="I40" s="41"/>
      <c r="J40" s="3"/>
      <c r="K40" s="3"/>
      <c r="L40" s="41"/>
      <c r="M40" s="64"/>
      <c r="N40" s="40"/>
      <c r="O40" s="40"/>
      <c r="P40" s="40"/>
    </row>
    <row r="41" spans="1:16" ht="17.100000000000001" customHeight="1" x14ac:dyDescent="0.3">
      <c r="A41" s="90" t="s">
        <v>44</v>
      </c>
      <c r="B41" s="90"/>
      <c r="C41" s="91"/>
      <c r="D41" s="14">
        <v>658957</v>
      </c>
      <c r="E41" s="14">
        <v>740875</v>
      </c>
      <c r="F41" s="92" t="s">
        <v>45</v>
      </c>
      <c r="G41" s="93"/>
      <c r="H41" s="93"/>
      <c r="I41" s="40"/>
      <c r="J41" s="3"/>
      <c r="K41" s="3"/>
      <c r="L41" s="41"/>
      <c r="M41" s="64"/>
      <c r="N41" s="40"/>
      <c r="O41" s="40"/>
      <c r="P41" s="40"/>
    </row>
    <row r="42" spans="1:16" ht="17.100000000000001" customHeight="1" x14ac:dyDescent="0.3">
      <c r="A42" s="90" t="s">
        <v>46</v>
      </c>
      <c r="B42" s="90"/>
      <c r="C42" s="91"/>
      <c r="D42" s="14">
        <v>21060</v>
      </c>
      <c r="E42" s="14">
        <v>24800</v>
      </c>
      <c r="F42" s="92" t="s">
        <v>47</v>
      </c>
      <c r="G42" s="93"/>
      <c r="H42" s="93"/>
      <c r="I42" s="46"/>
      <c r="J42" s="3"/>
      <c r="K42" s="3"/>
      <c r="L42" s="41"/>
      <c r="M42" s="64"/>
      <c r="N42" s="40"/>
      <c r="O42" s="40"/>
      <c r="P42" s="40"/>
    </row>
    <row r="43" spans="1:16" ht="17.100000000000001" customHeight="1" x14ac:dyDescent="0.3">
      <c r="A43" s="90" t="s">
        <v>48</v>
      </c>
      <c r="B43" s="90"/>
      <c r="C43" s="91"/>
      <c r="D43" s="14">
        <v>1839</v>
      </c>
      <c r="E43" s="14">
        <v>2700</v>
      </c>
      <c r="F43" s="92" t="s">
        <v>49</v>
      </c>
      <c r="G43" s="93"/>
      <c r="H43" s="93"/>
      <c r="I43" s="46"/>
      <c r="J43" s="3"/>
      <c r="K43" s="3"/>
      <c r="L43" s="41"/>
      <c r="M43" s="64"/>
      <c r="N43" s="40"/>
      <c r="O43" s="40"/>
      <c r="P43" s="40"/>
    </row>
    <row r="44" spans="1:16" ht="17.100000000000001" customHeight="1" x14ac:dyDescent="0.3">
      <c r="A44" s="90" t="s">
        <v>50</v>
      </c>
      <c r="B44" s="90"/>
      <c r="C44" s="91"/>
      <c r="D44" s="14">
        <v>2432</v>
      </c>
      <c r="E44" s="14">
        <v>3880</v>
      </c>
      <c r="F44" s="92" t="s">
        <v>51</v>
      </c>
      <c r="G44" s="93"/>
      <c r="H44" s="93"/>
      <c r="I44" s="40"/>
      <c r="J44" s="3"/>
      <c r="K44" s="3"/>
      <c r="L44" s="64"/>
      <c r="M44" s="64"/>
      <c r="N44" s="40"/>
      <c r="O44" s="40"/>
      <c r="P44" s="40"/>
    </row>
    <row r="45" spans="1:16" ht="17.100000000000001" customHeight="1" x14ac:dyDescent="0.3">
      <c r="A45" s="6"/>
      <c r="B45" s="6"/>
      <c r="C45" s="6"/>
      <c r="D45" s="10"/>
      <c r="E45" s="10"/>
      <c r="F45" s="6"/>
      <c r="G45" s="6"/>
      <c r="H45" s="6"/>
      <c r="I45" s="40"/>
      <c r="J45" s="3"/>
      <c r="K45" s="3"/>
      <c r="L45" s="40"/>
      <c r="M45" s="40"/>
      <c r="N45" s="40"/>
      <c r="O45" s="40"/>
      <c r="P45" s="40"/>
    </row>
    <row r="46" spans="1:16" ht="17.100000000000001" customHeight="1" x14ac:dyDescent="0.3">
      <c r="I46" s="40"/>
      <c r="J46" s="40"/>
      <c r="K46" s="3"/>
      <c r="L46" s="40"/>
      <c r="M46" s="40"/>
      <c r="N46" s="40"/>
      <c r="O46" s="40"/>
      <c r="P46" s="40"/>
    </row>
    <row r="47" spans="1:16" ht="17.100000000000001" customHeight="1" x14ac:dyDescent="0.3">
      <c r="K47" s="3"/>
    </row>
    <row r="48" spans="1:16" ht="17.100000000000001" customHeight="1" x14ac:dyDescent="0.3">
      <c r="K48" s="3"/>
    </row>
    <row r="49" spans="11:11" ht="17.100000000000001" customHeight="1" x14ac:dyDescent="0.3">
      <c r="K49" s="3"/>
    </row>
    <row r="50" spans="11:11" ht="17.100000000000001" customHeight="1" x14ac:dyDescent="0.3">
      <c r="K50" s="3"/>
    </row>
    <row r="51" spans="11:11" ht="17.100000000000001" customHeight="1" x14ac:dyDescent="0.3">
      <c r="K51" s="3"/>
    </row>
    <row r="52" spans="11:11" ht="17.100000000000001" customHeight="1" x14ac:dyDescent="0.3">
      <c r="K52" s="3"/>
    </row>
    <row r="53" spans="11:11" ht="17.100000000000001" customHeight="1" x14ac:dyDescent="0.3">
      <c r="K53" s="3"/>
    </row>
    <row r="54" spans="11:11" ht="17.100000000000001" customHeight="1" x14ac:dyDescent="0.3">
      <c r="K54" s="3"/>
    </row>
    <row r="55" spans="11:11" ht="17.100000000000001" customHeight="1" x14ac:dyDescent="0.3">
      <c r="K55" s="3"/>
    </row>
    <row r="56" spans="11:11" ht="17.100000000000001" customHeight="1" x14ac:dyDescent="0.3">
      <c r="K56" s="3"/>
    </row>
    <row r="57" spans="11:11" ht="17.100000000000001" customHeight="1" x14ac:dyDescent="0.3">
      <c r="K57" s="3"/>
    </row>
    <row r="58" spans="11:11" ht="17.100000000000001" customHeight="1" x14ac:dyDescent="0.3">
      <c r="K58" s="3"/>
    </row>
    <row r="59" spans="11:11" ht="17.100000000000001" customHeight="1" x14ac:dyDescent="0.3">
      <c r="K59" s="3"/>
    </row>
  </sheetData>
  <mergeCells count="94">
    <mergeCell ref="A43:C43"/>
    <mergeCell ref="F43:H43"/>
    <mergeCell ref="A44:C44"/>
    <mergeCell ref="F44:H44"/>
    <mergeCell ref="A40:C40"/>
    <mergeCell ref="F40:H40"/>
    <mergeCell ref="A41:C41"/>
    <mergeCell ref="F41:H41"/>
    <mergeCell ref="A42:C42"/>
    <mergeCell ref="F42:H42"/>
    <mergeCell ref="A39:C39"/>
    <mergeCell ref="F39:H39"/>
    <mergeCell ref="A34:C34"/>
    <mergeCell ref="F34:H34"/>
    <mergeCell ref="A35:C35"/>
    <mergeCell ref="F35:H35"/>
    <mergeCell ref="A36:C36"/>
    <mergeCell ref="F36:H36"/>
    <mergeCell ref="A37:C37"/>
    <mergeCell ref="F37:H37"/>
    <mergeCell ref="A38:C38"/>
    <mergeCell ref="F38:H38"/>
    <mergeCell ref="A31:C31"/>
    <mergeCell ref="F31:H31"/>
    <mergeCell ref="A32:C32"/>
    <mergeCell ref="F32:H32"/>
    <mergeCell ref="A33:C33"/>
    <mergeCell ref="F33:H33"/>
    <mergeCell ref="A28:C28"/>
    <mergeCell ref="F28:H28"/>
    <mergeCell ref="A29:C29"/>
    <mergeCell ref="F29:H29"/>
    <mergeCell ref="A30:C30"/>
    <mergeCell ref="F30:H30"/>
    <mergeCell ref="A25:C25"/>
    <mergeCell ref="F25:H25"/>
    <mergeCell ref="A26:C26"/>
    <mergeCell ref="F26:H26"/>
    <mergeCell ref="A27:C27"/>
    <mergeCell ref="F27:H27"/>
    <mergeCell ref="A17:C17"/>
    <mergeCell ref="F17:H17"/>
    <mergeCell ref="A18:C18"/>
    <mergeCell ref="F18:H18"/>
    <mergeCell ref="A19:C19"/>
    <mergeCell ref="F19:H19"/>
    <mergeCell ref="A24:C24"/>
    <mergeCell ref="F24:H24"/>
    <mergeCell ref="A20:C20"/>
    <mergeCell ref="F20:H20"/>
    <mergeCell ref="A21:C21"/>
    <mergeCell ref="F21:H21"/>
    <mergeCell ref="A23:C23"/>
    <mergeCell ref="F23:H23"/>
    <mergeCell ref="A22:C22"/>
    <mergeCell ref="F22:H22"/>
    <mergeCell ref="A14:C14"/>
    <mergeCell ref="F14:H14"/>
    <mergeCell ref="A15:C15"/>
    <mergeCell ref="F15:H15"/>
    <mergeCell ref="A16:C16"/>
    <mergeCell ref="F16:H16"/>
    <mergeCell ref="A12:C12"/>
    <mergeCell ref="F12:H12"/>
    <mergeCell ref="A13:C13"/>
    <mergeCell ref="F13:H13"/>
    <mergeCell ref="E7:E8"/>
    <mergeCell ref="A11:C11"/>
    <mergeCell ref="F11:H11"/>
    <mergeCell ref="A7:C8"/>
    <mergeCell ref="D7:D8"/>
    <mergeCell ref="F7:H8"/>
    <mergeCell ref="A9:C9"/>
    <mergeCell ref="F9:H9"/>
    <mergeCell ref="A10:C10"/>
    <mergeCell ref="F10:H10"/>
    <mergeCell ref="A5:C5"/>
    <mergeCell ref="A6:C6"/>
    <mergeCell ref="F4:H4"/>
    <mergeCell ref="F5:H5"/>
    <mergeCell ref="F6:H6"/>
    <mergeCell ref="A4:C4"/>
    <mergeCell ref="D4:E4"/>
    <mergeCell ref="D5:E5"/>
    <mergeCell ref="D6:E6"/>
    <mergeCell ref="A1:C1"/>
    <mergeCell ref="A2:C2"/>
    <mergeCell ref="D3:E3"/>
    <mergeCell ref="F1:H1"/>
    <mergeCell ref="F2:H2"/>
    <mergeCell ref="F3:H3"/>
    <mergeCell ref="A3:C3"/>
    <mergeCell ref="D1:E1"/>
    <mergeCell ref="D2:E2"/>
  </mergeCells>
  <pageMargins left="1" right="1" top="1" bottom="1" header="0.5" footer="0.5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'DIZEL I LOŽ ULJE'!A7:A72</xm:f>
              <xm:sqref>A7</xm:sqref>
            </x14:sparkline>
          </x14:sparklines>
        </x14:sparklineGroup>
        <x14:sparklineGroup type="column" displayEmptyCellsAs="gap">
          <x14:colorSeries theme="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'DIZEL I LOŽ ULJE'!D45:E45</xm:f>
              <xm:sqref>D45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1"/>
  <sheetViews>
    <sheetView workbookViewId="0">
      <selection activeCell="L12" sqref="L12"/>
    </sheetView>
  </sheetViews>
  <sheetFormatPr defaultRowHeight="17.100000000000001" customHeight="1" x14ac:dyDescent="0.3"/>
  <cols>
    <col min="1" max="3" width="8.7109375" style="19" customWidth="1"/>
    <col min="4" max="5" width="10.7109375" style="19" customWidth="1"/>
    <col min="6" max="8" width="8.7109375" style="19" customWidth="1"/>
    <col min="9" max="16384" width="9.140625" style="19"/>
  </cols>
  <sheetData>
    <row r="1" spans="1:12" ht="17.100000000000001" customHeight="1" x14ac:dyDescent="0.3">
      <c r="A1" s="104"/>
      <c r="B1" s="104"/>
      <c r="C1" s="104"/>
      <c r="D1" s="110" t="s">
        <v>0</v>
      </c>
      <c r="E1" s="110"/>
      <c r="F1" s="104"/>
      <c r="G1" s="104"/>
      <c r="H1" s="104"/>
    </row>
    <row r="2" spans="1:12" ht="17.100000000000001" customHeight="1" x14ac:dyDescent="0.3">
      <c r="A2" s="104"/>
      <c r="B2" s="104"/>
      <c r="C2" s="104"/>
      <c r="D2" s="109" t="s">
        <v>1</v>
      </c>
      <c r="E2" s="109"/>
      <c r="F2" s="104"/>
      <c r="G2" s="104"/>
      <c r="H2" s="104"/>
    </row>
    <row r="3" spans="1:12" ht="12" customHeight="1" x14ac:dyDescent="0.3">
      <c r="A3" s="104"/>
      <c r="B3" s="104"/>
      <c r="C3" s="104"/>
      <c r="D3" s="106"/>
      <c r="E3" s="106"/>
      <c r="F3" s="104"/>
      <c r="G3" s="104"/>
      <c r="H3" s="104"/>
    </row>
    <row r="4" spans="1:12" ht="17.100000000000001" customHeight="1" x14ac:dyDescent="0.3">
      <c r="A4" s="104"/>
      <c r="B4" s="104"/>
      <c r="C4" s="104"/>
      <c r="D4" s="110" t="s">
        <v>67</v>
      </c>
      <c r="E4" s="110"/>
      <c r="F4" s="104"/>
      <c r="G4" s="104"/>
      <c r="H4" s="104"/>
    </row>
    <row r="5" spans="1:12" ht="17.100000000000001" customHeight="1" x14ac:dyDescent="0.3">
      <c r="A5" s="104"/>
      <c r="B5" s="104"/>
      <c r="C5" s="104"/>
      <c r="D5" s="109" t="s">
        <v>68</v>
      </c>
      <c r="E5" s="109"/>
      <c r="F5" s="104"/>
      <c r="G5" s="104"/>
      <c r="H5" s="104"/>
      <c r="L5" s="23"/>
    </row>
    <row r="6" spans="1:12" ht="12" customHeight="1" thickBot="1" x14ac:dyDescent="0.35">
      <c r="A6" s="103"/>
      <c r="B6" s="103"/>
      <c r="C6" s="103"/>
      <c r="D6" s="103"/>
      <c r="E6" s="103"/>
      <c r="F6" s="105" t="s">
        <v>70</v>
      </c>
      <c r="G6" s="105"/>
      <c r="H6" s="105"/>
      <c r="L6" s="18"/>
    </row>
    <row r="7" spans="1:12" ht="17.100000000000001" customHeight="1" thickTop="1" x14ac:dyDescent="0.3">
      <c r="A7" s="111"/>
      <c r="B7" s="111"/>
      <c r="C7" s="112"/>
      <c r="D7" s="76">
        <v>2020</v>
      </c>
      <c r="E7" s="76">
        <v>2021</v>
      </c>
      <c r="F7" s="115"/>
      <c r="G7" s="111"/>
      <c r="H7" s="111"/>
      <c r="L7" s="3"/>
    </row>
    <row r="8" spans="1:12" ht="17.100000000000001" customHeight="1" x14ac:dyDescent="0.3">
      <c r="A8" s="113"/>
      <c r="B8" s="113"/>
      <c r="C8" s="114"/>
      <c r="D8" s="77"/>
      <c r="E8" s="77"/>
      <c r="F8" s="116"/>
      <c r="G8" s="113"/>
      <c r="H8" s="113"/>
      <c r="L8" s="3"/>
    </row>
    <row r="9" spans="1:12" ht="17.100000000000001" customHeight="1" x14ac:dyDescent="0.3">
      <c r="A9" s="117" t="s">
        <v>4</v>
      </c>
      <c r="B9" s="117"/>
      <c r="C9" s="118"/>
      <c r="D9" s="14">
        <v>9723</v>
      </c>
      <c r="E9" s="14">
        <v>11105</v>
      </c>
      <c r="F9" s="119" t="s">
        <v>5</v>
      </c>
      <c r="G9" s="120"/>
      <c r="H9" s="120"/>
      <c r="L9" s="3"/>
    </row>
    <row r="10" spans="1:12" ht="17.100000000000001" customHeight="1" x14ac:dyDescent="0.3">
      <c r="A10" s="98" t="s">
        <v>6</v>
      </c>
      <c r="B10" s="98"/>
      <c r="C10" s="99"/>
      <c r="D10" s="39">
        <v>192</v>
      </c>
      <c r="E10" s="1" t="s">
        <v>52</v>
      </c>
      <c r="F10" s="100" t="s">
        <v>7</v>
      </c>
      <c r="G10" s="101"/>
      <c r="H10" s="101"/>
      <c r="L10" s="3"/>
    </row>
    <row r="11" spans="1:12" ht="12" customHeight="1" x14ac:dyDescent="0.3">
      <c r="A11" s="104"/>
      <c r="B11" s="104"/>
      <c r="C11" s="107"/>
      <c r="D11" s="39"/>
      <c r="E11" s="15"/>
      <c r="F11" s="108"/>
      <c r="G11" s="109"/>
      <c r="H11" s="109"/>
      <c r="L11" s="3"/>
    </row>
    <row r="12" spans="1:12" ht="17.100000000000001" customHeight="1" x14ac:dyDescent="0.3">
      <c r="A12" s="98" t="s">
        <v>8</v>
      </c>
      <c r="B12" s="98"/>
      <c r="C12" s="99"/>
      <c r="D12" s="14">
        <v>2729</v>
      </c>
      <c r="E12" s="14">
        <v>2766</v>
      </c>
      <c r="F12" s="100" t="s">
        <v>9</v>
      </c>
      <c r="G12" s="101"/>
      <c r="H12" s="101"/>
      <c r="L12" s="3" t="s">
        <v>78</v>
      </c>
    </row>
    <row r="13" spans="1:12" ht="17.100000000000001" customHeight="1" x14ac:dyDescent="0.3">
      <c r="A13" s="98" t="s">
        <v>10</v>
      </c>
      <c r="B13" s="98"/>
      <c r="C13" s="99"/>
      <c r="D13" s="14">
        <v>32</v>
      </c>
      <c r="E13" s="14">
        <v>2641</v>
      </c>
      <c r="F13" s="100" t="s">
        <v>11</v>
      </c>
      <c r="G13" s="101"/>
      <c r="H13" s="101"/>
      <c r="L13" s="3"/>
    </row>
    <row r="14" spans="1:12" ht="12" customHeight="1" x14ac:dyDescent="0.3">
      <c r="A14" s="104"/>
      <c r="B14" s="104"/>
      <c r="C14" s="107"/>
      <c r="D14" s="14"/>
      <c r="E14" s="14"/>
      <c r="F14" s="108"/>
      <c r="G14" s="109"/>
      <c r="H14" s="109"/>
      <c r="L14" s="3"/>
    </row>
    <row r="15" spans="1:12" ht="17.100000000000001" customHeight="1" x14ac:dyDescent="0.3">
      <c r="A15" s="98" t="s">
        <v>12</v>
      </c>
      <c r="B15" s="98"/>
      <c r="C15" s="99"/>
      <c r="D15" s="39">
        <v>5</v>
      </c>
      <c r="E15" s="15">
        <v>-37</v>
      </c>
      <c r="F15" s="100" t="s">
        <v>13</v>
      </c>
      <c r="G15" s="101"/>
      <c r="H15" s="101"/>
      <c r="L15" s="3"/>
    </row>
    <row r="16" spans="1:12" ht="12" customHeight="1" x14ac:dyDescent="0.3">
      <c r="A16" s="98"/>
      <c r="B16" s="98"/>
      <c r="C16" s="99"/>
      <c r="D16" s="39"/>
      <c r="E16" s="15"/>
      <c r="F16" s="100"/>
      <c r="G16" s="101"/>
      <c r="H16" s="101"/>
      <c r="L16" s="3"/>
    </row>
    <row r="17" spans="1:12" ht="17.100000000000001" customHeight="1" x14ac:dyDescent="0.3">
      <c r="A17" s="90" t="s">
        <v>55</v>
      </c>
      <c r="B17" s="90"/>
      <c r="C17" s="91"/>
      <c r="D17" s="39">
        <v>147</v>
      </c>
      <c r="E17" s="15">
        <v>104</v>
      </c>
      <c r="F17" s="92" t="s">
        <v>56</v>
      </c>
      <c r="G17" s="93"/>
      <c r="H17" s="93"/>
      <c r="I17" s="21"/>
      <c r="L17" s="3"/>
    </row>
    <row r="18" spans="1:12" ht="17.100000000000001" customHeight="1" x14ac:dyDescent="0.3">
      <c r="A18" s="98" t="s">
        <v>57</v>
      </c>
      <c r="B18" s="98"/>
      <c r="C18" s="99"/>
      <c r="D18" s="39">
        <v>147</v>
      </c>
      <c r="E18" s="15">
        <v>104</v>
      </c>
      <c r="F18" s="100" t="s">
        <v>58</v>
      </c>
      <c r="G18" s="101"/>
      <c r="H18" s="101"/>
      <c r="L18" s="3"/>
    </row>
    <row r="19" spans="1:12" ht="12" customHeight="1" x14ac:dyDescent="0.3">
      <c r="A19" s="98"/>
      <c r="B19" s="98"/>
      <c r="C19" s="99"/>
      <c r="D19" s="39"/>
      <c r="E19" s="15"/>
      <c r="F19" s="100"/>
      <c r="G19" s="101"/>
      <c r="H19" s="101"/>
      <c r="L19" s="4"/>
    </row>
    <row r="20" spans="1:12" ht="17.100000000000001" customHeight="1" x14ac:dyDescent="0.3">
      <c r="A20" s="90" t="s">
        <v>14</v>
      </c>
      <c r="B20" s="90"/>
      <c r="C20" s="91"/>
      <c r="D20" s="14">
        <v>12086</v>
      </c>
      <c r="E20" s="14">
        <v>11089</v>
      </c>
      <c r="F20" s="92" t="s">
        <v>15</v>
      </c>
      <c r="G20" s="93"/>
      <c r="H20" s="93"/>
      <c r="I20" s="21"/>
      <c r="L20" s="4"/>
    </row>
    <row r="21" spans="1:12" ht="12" customHeight="1" x14ac:dyDescent="0.3">
      <c r="A21" s="110"/>
      <c r="B21" s="110"/>
      <c r="C21" s="121"/>
      <c r="D21" s="14"/>
      <c r="E21" s="14"/>
      <c r="F21" s="122"/>
      <c r="G21" s="123"/>
      <c r="H21" s="123"/>
      <c r="L21" s="4"/>
    </row>
    <row r="22" spans="1:12" ht="17.100000000000001" customHeight="1" x14ac:dyDescent="0.3">
      <c r="A22" s="90" t="s">
        <v>16</v>
      </c>
      <c r="B22" s="90"/>
      <c r="C22" s="91"/>
      <c r="D22" s="14">
        <v>724</v>
      </c>
      <c r="E22" s="14">
        <v>460</v>
      </c>
      <c r="F22" s="92" t="s">
        <v>17</v>
      </c>
      <c r="G22" s="93"/>
      <c r="H22" s="93"/>
      <c r="L22" s="4"/>
    </row>
    <row r="23" spans="1:12" ht="17.100000000000001" customHeight="1" x14ac:dyDescent="0.3">
      <c r="A23" s="98" t="s">
        <v>18</v>
      </c>
      <c r="B23" s="98"/>
      <c r="C23" s="99"/>
      <c r="D23" s="39">
        <v>40</v>
      </c>
      <c r="E23" s="15">
        <v>23</v>
      </c>
      <c r="F23" s="100" t="s">
        <v>19</v>
      </c>
      <c r="G23" s="101"/>
      <c r="H23" s="101"/>
      <c r="L23" s="4"/>
    </row>
    <row r="24" spans="1:12" ht="17.100000000000001" customHeight="1" x14ac:dyDescent="0.3">
      <c r="A24" s="98" t="s">
        <v>28</v>
      </c>
      <c r="B24" s="98"/>
      <c r="C24" s="99"/>
      <c r="D24" s="14">
        <v>10</v>
      </c>
      <c r="E24" s="14">
        <v>6</v>
      </c>
      <c r="F24" s="100" t="s">
        <v>29</v>
      </c>
      <c r="G24" s="101"/>
      <c r="H24" s="101"/>
      <c r="L24" s="22"/>
    </row>
    <row r="25" spans="1:12" ht="17.100000000000001" customHeight="1" x14ac:dyDescent="0.3">
      <c r="A25" s="98" t="s">
        <v>20</v>
      </c>
      <c r="B25" s="98"/>
      <c r="C25" s="99"/>
      <c r="D25" s="14">
        <v>26</v>
      </c>
      <c r="E25" s="14">
        <v>22</v>
      </c>
      <c r="F25" s="100" t="s">
        <v>21</v>
      </c>
      <c r="G25" s="101"/>
      <c r="H25" s="101"/>
      <c r="L25" s="3"/>
    </row>
    <row r="26" spans="1:12" ht="17.100000000000001" customHeight="1" x14ac:dyDescent="0.3">
      <c r="A26" s="98" t="s">
        <v>22</v>
      </c>
      <c r="B26" s="98"/>
      <c r="C26" s="99"/>
      <c r="D26" s="39">
        <v>35</v>
      </c>
      <c r="E26" s="15">
        <v>35</v>
      </c>
      <c r="F26" s="100" t="s">
        <v>23</v>
      </c>
      <c r="G26" s="101"/>
      <c r="H26" s="101"/>
      <c r="L26" s="3"/>
    </row>
    <row r="27" spans="1:12" ht="17.100000000000001" customHeight="1" x14ac:dyDescent="0.3">
      <c r="A27" s="98" t="s">
        <v>24</v>
      </c>
      <c r="B27" s="98"/>
      <c r="C27" s="99"/>
      <c r="D27" s="14">
        <v>15</v>
      </c>
      <c r="E27" s="14">
        <v>10</v>
      </c>
      <c r="F27" s="100" t="s">
        <v>25</v>
      </c>
      <c r="G27" s="101"/>
      <c r="H27" s="101"/>
      <c r="L27" s="4"/>
    </row>
    <row r="28" spans="1:12" ht="17.100000000000001" customHeight="1" x14ac:dyDescent="0.3">
      <c r="A28" s="98" t="s">
        <v>26</v>
      </c>
      <c r="B28" s="98"/>
      <c r="C28" s="99"/>
      <c r="D28" s="14">
        <v>383</v>
      </c>
      <c r="E28" s="14">
        <v>241</v>
      </c>
      <c r="F28" s="100" t="s">
        <v>27</v>
      </c>
      <c r="G28" s="101"/>
      <c r="H28" s="101"/>
      <c r="L28" s="3"/>
    </row>
    <row r="29" spans="1:12" ht="17.100000000000001" customHeight="1" x14ac:dyDescent="0.3">
      <c r="A29" s="98" t="s">
        <v>30</v>
      </c>
      <c r="B29" s="98"/>
      <c r="C29" s="99"/>
      <c r="D29" s="39">
        <v>31</v>
      </c>
      <c r="E29" s="15">
        <v>32</v>
      </c>
      <c r="F29" s="100" t="s">
        <v>31</v>
      </c>
      <c r="G29" s="101"/>
      <c r="H29" s="101"/>
      <c r="L29" s="3"/>
    </row>
    <row r="30" spans="1:12" ht="17.100000000000001" customHeight="1" x14ac:dyDescent="0.3">
      <c r="A30" s="98" t="s">
        <v>32</v>
      </c>
      <c r="B30" s="98"/>
      <c r="C30" s="99"/>
      <c r="D30" s="14">
        <v>5</v>
      </c>
      <c r="E30" s="14">
        <v>3</v>
      </c>
      <c r="F30" s="100" t="s">
        <v>33</v>
      </c>
      <c r="G30" s="101"/>
      <c r="H30" s="101"/>
      <c r="L30" s="3"/>
    </row>
    <row r="31" spans="1:12" ht="17.100000000000001" customHeight="1" x14ac:dyDescent="0.3">
      <c r="A31" s="98" t="s">
        <v>34</v>
      </c>
      <c r="B31" s="98"/>
      <c r="C31" s="99"/>
      <c r="D31" s="39">
        <v>2</v>
      </c>
      <c r="E31" s="15">
        <v>2</v>
      </c>
      <c r="F31" s="100" t="s">
        <v>35</v>
      </c>
      <c r="G31" s="101"/>
      <c r="H31" s="101"/>
      <c r="J31" s="1"/>
      <c r="L31" s="3"/>
    </row>
    <row r="32" spans="1:12" ht="17.100000000000001" customHeight="1" x14ac:dyDescent="0.3">
      <c r="A32" s="98" t="s">
        <v>36</v>
      </c>
      <c r="B32" s="98"/>
      <c r="C32" s="99"/>
      <c r="D32" s="39">
        <v>63</v>
      </c>
      <c r="E32" s="15">
        <v>52</v>
      </c>
      <c r="F32" s="100" t="s">
        <v>37</v>
      </c>
      <c r="G32" s="101"/>
      <c r="H32" s="101"/>
      <c r="L32" s="3"/>
    </row>
    <row r="33" spans="1:12" ht="17.100000000000001" customHeight="1" x14ac:dyDescent="0.3">
      <c r="A33" s="98" t="s">
        <v>38</v>
      </c>
      <c r="B33" s="98"/>
      <c r="C33" s="99"/>
      <c r="D33" s="14">
        <v>20</v>
      </c>
      <c r="E33" s="14">
        <v>11</v>
      </c>
      <c r="F33" s="100" t="s">
        <v>39</v>
      </c>
      <c r="G33" s="101"/>
      <c r="H33" s="101"/>
      <c r="L33" s="3"/>
    </row>
    <row r="34" spans="1:12" ht="17.100000000000001" customHeight="1" x14ac:dyDescent="0.3">
      <c r="A34" s="98" t="s">
        <v>40</v>
      </c>
      <c r="B34" s="98"/>
      <c r="C34" s="99"/>
      <c r="D34" s="14">
        <v>94</v>
      </c>
      <c r="E34" s="14">
        <v>23</v>
      </c>
      <c r="F34" s="100" t="s">
        <v>41</v>
      </c>
      <c r="G34" s="101"/>
      <c r="H34" s="101"/>
      <c r="L34" s="3"/>
    </row>
    <row r="35" spans="1:12" ht="12" customHeight="1" x14ac:dyDescent="0.3">
      <c r="A35" s="104"/>
      <c r="B35" s="104"/>
      <c r="C35" s="107"/>
      <c r="D35" s="14"/>
      <c r="E35" s="14"/>
      <c r="F35" s="108"/>
      <c r="G35" s="109"/>
      <c r="H35" s="109"/>
      <c r="L35" s="3"/>
    </row>
    <row r="36" spans="1:12" ht="17.100000000000001" customHeight="1" x14ac:dyDescent="0.3">
      <c r="A36" s="90" t="s">
        <v>42</v>
      </c>
      <c r="B36" s="90"/>
      <c r="C36" s="91"/>
      <c r="D36" s="39">
        <v>280</v>
      </c>
      <c r="E36" s="15">
        <v>120</v>
      </c>
      <c r="F36" s="92" t="s">
        <v>43</v>
      </c>
      <c r="G36" s="93"/>
      <c r="H36" s="93"/>
      <c r="L36" s="3"/>
    </row>
    <row r="37" spans="1:12" ht="17.100000000000001" customHeight="1" x14ac:dyDescent="0.3">
      <c r="A37" s="90" t="s">
        <v>44</v>
      </c>
      <c r="B37" s="90"/>
      <c r="C37" s="91"/>
      <c r="D37" s="14">
        <v>10684</v>
      </c>
      <c r="E37" s="14">
        <v>10289</v>
      </c>
      <c r="F37" s="92" t="s">
        <v>45</v>
      </c>
      <c r="G37" s="93"/>
      <c r="H37" s="93"/>
      <c r="L37" s="3"/>
    </row>
    <row r="38" spans="1:12" ht="17.100000000000001" customHeight="1" x14ac:dyDescent="0.3">
      <c r="A38" s="90" t="s">
        <v>46</v>
      </c>
      <c r="B38" s="90"/>
      <c r="C38" s="91"/>
      <c r="D38" s="39">
        <v>398</v>
      </c>
      <c r="E38" s="15">
        <v>220</v>
      </c>
      <c r="F38" s="92" t="s">
        <v>47</v>
      </c>
      <c r="G38" s="93"/>
      <c r="H38" s="93"/>
      <c r="L38" s="3"/>
    </row>
    <row r="39" spans="1:12" ht="17.100000000000001" customHeight="1" x14ac:dyDescent="0.3">
      <c r="A39" s="90" t="s">
        <v>48</v>
      </c>
      <c r="B39" s="90"/>
      <c r="C39" s="91"/>
      <c r="D39" s="1" t="s">
        <v>52</v>
      </c>
      <c r="E39" s="1" t="s">
        <v>52</v>
      </c>
      <c r="F39" s="92" t="s">
        <v>49</v>
      </c>
      <c r="G39" s="93"/>
      <c r="H39" s="93"/>
      <c r="L39" s="3"/>
    </row>
    <row r="40" spans="1:12" ht="17.100000000000001" customHeight="1" x14ac:dyDescent="0.3">
      <c r="A40" s="90" t="s">
        <v>50</v>
      </c>
      <c r="B40" s="90"/>
      <c r="C40" s="91"/>
      <c r="D40" s="2" t="s">
        <v>52</v>
      </c>
      <c r="E40" s="1" t="s">
        <v>52</v>
      </c>
      <c r="F40" s="92" t="s">
        <v>51</v>
      </c>
      <c r="G40" s="93"/>
      <c r="H40" s="93"/>
      <c r="L40" s="3"/>
    </row>
    <row r="41" spans="1:12" ht="17.100000000000001" customHeight="1" x14ac:dyDescent="0.3">
      <c r="A41" s="6"/>
      <c r="B41" s="6"/>
      <c r="C41" s="6"/>
      <c r="D41" s="10"/>
      <c r="E41" s="10"/>
      <c r="F41" s="6"/>
      <c r="G41" s="6"/>
      <c r="H41" s="6"/>
      <c r="L41" s="3"/>
    </row>
    <row r="42" spans="1:12" ht="17.100000000000001" customHeight="1" x14ac:dyDescent="0.3">
      <c r="L42" s="3"/>
    </row>
    <row r="43" spans="1:12" ht="17.100000000000001" customHeight="1" x14ac:dyDescent="0.3">
      <c r="L43" s="3"/>
    </row>
    <row r="44" spans="1:12" ht="17.100000000000001" customHeight="1" x14ac:dyDescent="0.3">
      <c r="L44" s="3"/>
    </row>
    <row r="45" spans="1:12" ht="17.100000000000001" customHeight="1" x14ac:dyDescent="0.3">
      <c r="L45" s="3"/>
    </row>
    <row r="46" spans="1:12" ht="17.100000000000001" customHeight="1" x14ac:dyDescent="0.3">
      <c r="L46" s="3"/>
    </row>
    <row r="47" spans="1:12" ht="17.100000000000001" customHeight="1" x14ac:dyDescent="0.3">
      <c r="L47" s="3"/>
    </row>
    <row r="48" spans="1:12" ht="17.100000000000001" customHeight="1" x14ac:dyDescent="0.3">
      <c r="L48" s="3"/>
    </row>
    <row r="49" spans="12:12" ht="17.100000000000001" customHeight="1" x14ac:dyDescent="0.3">
      <c r="L49" s="4"/>
    </row>
    <row r="50" spans="12:12" ht="17.100000000000001" customHeight="1" x14ac:dyDescent="0.3">
      <c r="L50" s="3"/>
    </row>
    <row r="51" spans="12:12" ht="17.100000000000001" customHeight="1" x14ac:dyDescent="0.3">
      <c r="L51" s="3"/>
    </row>
    <row r="52" spans="12:12" ht="17.100000000000001" customHeight="1" x14ac:dyDescent="0.3">
      <c r="L52" s="3"/>
    </row>
    <row r="53" spans="12:12" ht="17.100000000000001" customHeight="1" x14ac:dyDescent="0.3">
      <c r="L53" s="3"/>
    </row>
    <row r="54" spans="12:12" ht="17.100000000000001" customHeight="1" x14ac:dyDescent="0.3">
      <c r="L54" s="3"/>
    </row>
    <row r="55" spans="12:12" ht="17.100000000000001" customHeight="1" x14ac:dyDescent="0.3">
      <c r="L55" s="3"/>
    </row>
    <row r="56" spans="12:12" ht="17.100000000000001" customHeight="1" x14ac:dyDescent="0.3">
      <c r="L56" s="3"/>
    </row>
    <row r="57" spans="12:12" ht="17.100000000000001" customHeight="1" x14ac:dyDescent="0.3">
      <c r="L57" s="3"/>
    </row>
    <row r="58" spans="12:12" ht="17.100000000000001" customHeight="1" x14ac:dyDescent="0.3">
      <c r="L58" s="3"/>
    </row>
    <row r="59" spans="12:12" ht="17.100000000000001" customHeight="1" x14ac:dyDescent="0.3">
      <c r="L59" s="3"/>
    </row>
    <row r="60" spans="12:12" ht="17.100000000000001" customHeight="1" x14ac:dyDescent="0.3">
      <c r="L60" s="3"/>
    </row>
    <row r="61" spans="12:12" ht="17.100000000000001" customHeight="1" x14ac:dyDescent="0.3">
      <c r="L61" s="3"/>
    </row>
  </sheetData>
  <mergeCells count="86">
    <mergeCell ref="A39:C39"/>
    <mergeCell ref="F39:H39"/>
    <mergeCell ref="A40:C40"/>
    <mergeCell ref="F40:H40"/>
    <mergeCell ref="A16:C16"/>
    <mergeCell ref="F16:H16"/>
    <mergeCell ref="A18:C18"/>
    <mergeCell ref="F18:H18"/>
    <mergeCell ref="A19:C19"/>
    <mergeCell ref="F19:H19"/>
    <mergeCell ref="A36:C36"/>
    <mergeCell ref="F36:H36"/>
    <mergeCell ref="A37:C37"/>
    <mergeCell ref="F37:H37"/>
    <mergeCell ref="A38:C38"/>
    <mergeCell ref="F38:H38"/>
    <mergeCell ref="A33:C33"/>
    <mergeCell ref="F33:H33"/>
    <mergeCell ref="A34:C34"/>
    <mergeCell ref="F34:H34"/>
    <mergeCell ref="A35:C35"/>
    <mergeCell ref="F35:H35"/>
    <mergeCell ref="A30:C30"/>
    <mergeCell ref="F30:H30"/>
    <mergeCell ref="A31:C31"/>
    <mergeCell ref="F31:H31"/>
    <mergeCell ref="A32:C32"/>
    <mergeCell ref="F32:H32"/>
    <mergeCell ref="A27:C27"/>
    <mergeCell ref="F27:H27"/>
    <mergeCell ref="A28:C28"/>
    <mergeCell ref="F28:H28"/>
    <mergeCell ref="A29:C29"/>
    <mergeCell ref="F29:H29"/>
    <mergeCell ref="A24:C24"/>
    <mergeCell ref="F24:H24"/>
    <mergeCell ref="A25:C25"/>
    <mergeCell ref="F25:H25"/>
    <mergeCell ref="A26:C26"/>
    <mergeCell ref="F26:H26"/>
    <mergeCell ref="A21:C21"/>
    <mergeCell ref="F21:H21"/>
    <mergeCell ref="A22:C22"/>
    <mergeCell ref="F22:H22"/>
    <mergeCell ref="A23:C23"/>
    <mergeCell ref="F23:H23"/>
    <mergeCell ref="A15:C15"/>
    <mergeCell ref="F15:H15"/>
    <mergeCell ref="A17:C17"/>
    <mergeCell ref="F17:H17"/>
    <mergeCell ref="A20:C20"/>
    <mergeCell ref="F20:H20"/>
    <mergeCell ref="A12:C12"/>
    <mergeCell ref="F12:H12"/>
    <mergeCell ref="A13:C13"/>
    <mergeCell ref="F13:H13"/>
    <mergeCell ref="A14:C14"/>
    <mergeCell ref="F14:H14"/>
    <mergeCell ref="A11:C11"/>
    <mergeCell ref="F11:H11"/>
    <mergeCell ref="D1:E1"/>
    <mergeCell ref="D2:E2"/>
    <mergeCell ref="D4:E4"/>
    <mergeCell ref="D5:E5"/>
    <mergeCell ref="D6:E6"/>
    <mergeCell ref="A7:C8"/>
    <mergeCell ref="D7:D8"/>
    <mergeCell ref="F7:H8"/>
    <mergeCell ref="A9:C9"/>
    <mergeCell ref="F9:H9"/>
    <mergeCell ref="A10:C10"/>
    <mergeCell ref="F10:H10"/>
    <mergeCell ref="A5:C5"/>
    <mergeCell ref="E7:E8"/>
    <mergeCell ref="A6:C6"/>
    <mergeCell ref="D3:E3"/>
    <mergeCell ref="F1:H1"/>
    <mergeCell ref="F3:H3"/>
    <mergeCell ref="F2:H2"/>
    <mergeCell ref="F4:H4"/>
    <mergeCell ref="F5:H5"/>
    <mergeCell ref="F6:H6"/>
    <mergeCell ref="A1:C1"/>
    <mergeCell ref="A2:C2"/>
    <mergeCell ref="A3:C3"/>
    <mergeCell ref="A4:C4"/>
  </mergeCells>
  <pageMargins left="1" right="1" top="1" bottom="1" header="0.5" footer="0.5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'MAZIVA, PARAFINI, VAZELINI'!D41:E41</xm:f>
              <xm:sqref>D41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'MAZIVA, PARAFINI, VAZELINI'!A7:A68</xm:f>
              <xm:sqref>A7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8"/>
  <sheetViews>
    <sheetView topLeftCell="A7" zoomScaleNormal="100" workbookViewId="0">
      <selection activeCell="K19" sqref="K19"/>
    </sheetView>
  </sheetViews>
  <sheetFormatPr defaultRowHeight="17.100000000000001" customHeight="1" x14ac:dyDescent="0.3"/>
  <cols>
    <col min="1" max="3" width="8.7109375" style="19" customWidth="1"/>
    <col min="4" max="5" width="10.7109375" style="19" customWidth="1"/>
    <col min="6" max="8" width="8.7109375" style="19" customWidth="1"/>
    <col min="9" max="10" width="10.7109375" style="19" bestFit="1" customWidth="1"/>
    <col min="11" max="16384" width="9.140625" style="19"/>
  </cols>
  <sheetData>
    <row r="1" spans="1:11" ht="17.100000000000001" customHeight="1" x14ac:dyDescent="0.3">
      <c r="A1" s="104"/>
      <c r="B1" s="104"/>
      <c r="C1" s="104"/>
      <c r="D1" s="110" t="s">
        <v>0</v>
      </c>
      <c r="E1" s="110"/>
      <c r="F1" s="104"/>
      <c r="G1" s="104"/>
      <c r="H1" s="104"/>
      <c r="K1" s="4"/>
    </row>
    <row r="2" spans="1:11" ht="17.100000000000001" customHeight="1" x14ac:dyDescent="0.3">
      <c r="A2" s="104"/>
      <c r="B2" s="104"/>
      <c r="C2" s="104"/>
      <c r="D2" s="109" t="s">
        <v>1</v>
      </c>
      <c r="E2" s="109"/>
      <c r="F2" s="104"/>
      <c r="G2" s="104"/>
      <c r="H2" s="104"/>
      <c r="K2" s="24"/>
    </row>
    <row r="3" spans="1:11" ht="12" customHeight="1" x14ac:dyDescent="0.3">
      <c r="A3" s="104"/>
      <c r="B3" s="104"/>
      <c r="C3" s="104"/>
      <c r="D3" s="106"/>
      <c r="E3" s="106"/>
      <c r="F3" s="104"/>
      <c r="G3" s="104"/>
      <c r="H3" s="104"/>
      <c r="K3" s="4"/>
    </row>
    <row r="4" spans="1:11" ht="12" customHeight="1" x14ac:dyDescent="0.3">
      <c r="A4" s="104"/>
      <c r="B4" s="104"/>
      <c r="C4" s="104"/>
      <c r="D4" s="110" t="s">
        <v>69</v>
      </c>
      <c r="E4" s="110"/>
      <c r="F4" s="104"/>
      <c r="G4" s="104"/>
      <c r="H4" s="104"/>
      <c r="K4" s="4"/>
    </row>
    <row r="5" spans="1:11" ht="12" customHeight="1" x14ac:dyDescent="0.3">
      <c r="A5" s="104"/>
      <c r="B5" s="104"/>
      <c r="C5" s="104"/>
      <c r="D5" s="109" t="s">
        <v>69</v>
      </c>
      <c r="E5" s="109"/>
      <c r="F5" s="104"/>
      <c r="G5" s="104"/>
      <c r="H5" s="104"/>
      <c r="K5" s="4"/>
    </row>
    <row r="6" spans="1:11" ht="12" customHeight="1" thickBot="1" x14ac:dyDescent="0.35">
      <c r="A6" s="103"/>
      <c r="B6" s="103"/>
      <c r="C6" s="103"/>
      <c r="D6" s="103"/>
      <c r="E6" s="103"/>
      <c r="F6" s="105" t="s">
        <v>70</v>
      </c>
      <c r="G6" s="105"/>
      <c r="H6" s="105"/>
      <c r="K6" s="4"/>
    </row>
    <row r="7" spans="1:11" ht="17.100000000000001" customHeight="1" thickTop="1" x14ac:dyDescent="0.3">
      <c r="A7" s="111"/>
      <c r="B7" s="111"/>
      <c r="C7" s="112"/>
      <c r="D7" s="76">
        <v>2020</v>
      </c>
      <c r="E7" s="76">
        <v>2021</v>
      </c>
      <c r="F7" s="115"/>
      <c r="G7" s="111"/>
      <c r="H7" s="111"/>
      <c r="K7" s="4"/>
    </row>
    <row r="8" spans="1:11" ht="17.100000000000001" customHeight="1" x14ac:dyDescent="0.3">
      <c r="A8" s="113"/>
      <c r="B8" s="113"/>
      <c r="C8" s="114"/>
      <c r="D8" s="77"/>
      <c r="E8" s="77"/>
      <c r="F8" s="116"/>
      <c r="G8" s="113"/>
      <c r="H8" s="113"/>
      <c r="K8" s="4"/>
    </row>
    <row r="9" spans="1:11" ht="17.100000000000001" customHeight="1" x14ac:dyDescent="0.3">
      <c r="A9" s="117" t="s">
        <v>4</v>
      </c>
      <c r="B9" s="117"/>
      <c r="C9" s="118"/>
      <c r="D9" s="14">
        <v>32355</v>
      </c>
      <c r="E9" s="14">
        <v>17678</v>
      </c>
      <c r="F9" s="119" t="s">
        <v>5</v>
      </c>
      <c r="G9" s="120"/>
      <c r="H9" s="120"/>
      <c r="K9" s="3"/>
    </row>
    <row r="10" spans="1:11" ht="17.100000000000001" customHeight="1" x14ac:dyDescent="0.3">
      <c r="A10" s="98" t="s">
        <v>6</v>
      </c>
      <c r="B10" s="98"/>
      <c r="C10" s="99"/>
      <c r="D10" s="39">
        <v>531</v>
      </c>
      <c r="E10" s="15">
        <v>280</v>
      </c>
      <c r="F10" s="100" t="s">
        <v>7</v>
      </c>
      <c r="G10" s="101"/>
      <c r="H10" s="101"/>
      <c r="K10" s="4"/>
    </row>
    <row r="11" spans="1:11" ht="17.100000000000001" customHeight="1" x14ac:dyDescent="0.3">
      <c r="A11" s="98" t="s">
        <v>8</v>
      </c>
      <c r="B11" s="98"/>
      <c r="C11" s="99"/>
      <c r="D11" s="14">
        <v>56060</v>
      </c>
      <c r="E11" s="14">
        <v>54347</v>
      </c>
      <c r="F11" s="100" t="s">
        <v>9</v>
      </c>
      <c r="G11" s="101"/>
      <c r="H11" s="101"/>
      <c r="J11" s="21"/>
      <c r="K11" s="4"/>
    </row>
    <row r="12" spans="1:11" ht="17.100000000000001" customHeight="1" x14ac:dyDescent="0.3">
      <c r="A12" s="98" t="s">
        <v>10</v>
      </c>
      <c r="B12" s="98"/>
      <c r="C12" s="99"/>
      <c r="D12" s="14">
        <v>28546</v>
      </c>
      <c r="E12" s="14">
        <v>22939</v>
      </c>
      <c r="F12" s="100" t="s">
        <v>11</v>
      </c>
      <c r="G12" s="101"/>
      <c r="H12" s="101"/>
      <c r="K12" s="4"/>
    </row>
    <row r="13" spans="1:11" ht="12" customHeight="1" x14ac:dyDescent="0.3">
      <c r="A13" s="104"/>
      <c r="B13" s="104"/>
      <c r="C13" s="107"/>
      <c r="D13" s="14"/>
      <c r="E13" s="14"/>
      <c r="F13" s="108"/>
      <c r="G13" s="109"/>
      <c r="H13" s="109"/>
      <c r="J13" s="21"/>
      <c r="K13" s="4" t="s">
        <v>78</v>
      </c>
    </row>
    <row r="14" spans="1:11" ht="17.100000000000001" customHeight="1" x14ac:dyDescent="0.3">
      <c r="A14" s="90" t="s">
        <v>14</v>
      </c>
      <c r="B14" s="90"/>
      <c r="C14" s="91"/>
      <c r="D14" s="14">
        <v>59338</v>
      </c>
      <c r="E14" s="14">
        <v>51251</v>
      </c>
      <c r="F14" s="92" t="s">
        <v>15</v>
      </c>
      <c r="G14" s="93"/>
      <c r="H14" s="93"/>
      <c r="K14" s="4"/>
    </row>
    <row r="15" spans="1:11" ht="12" customHeight="1" x14ac:dyDescent="0.3">
      <c r="A15" s="104"/>
      <c r="B15" s="104"/>
      <c r="C15" s="107"/>
      <c r="D15" s="14"/>
      <c r="E15" s="14"/>
      <c r="F15" s="108"/>
      <c r="G15" s="109"/>
      <c r="H15" s="109"/>
      <c r="K15" s="4"/>
    </row>
    <row r="16" spans="1:11" ht="17.100000000000001" customHeight="1" x14ac:dyDescent="0.3">
      <c r="A16" s="90" t="s">
        <v>42</v>
      </c>
      <c r="B16" s="90"/>
      <c r="C16" s="91"/>
      <c r="D16" s="14">
        <v>59338</v>
      </c>
      <c r="E16" s="14">
        <v>51251</v>
      </c>
      <c r="F16" s="92" t="s">
        <v>43</v>
      </c>
      <c r="G16" s="93"/>
      <c r="H16" s="93"/>
      <c r="K16" s="4"/>
    </row>
    <row r="17" spans="1:11" ht="17.100000000000001" customHeight="1" x14ac:dyDescent="0.3">
      <c r="A17" s="104"/>
      <c r="B17" s="104"/>
      <c r="C17" s="104"/>
      <c r="D17" s="10"/>
      <c r="E17" s="10"/>
      <c r="F17" s="104"/>
      <c r="G17" s="104"/>
      <c r="H17" s="104"/>
      <c r="K17" s="4"/>
    </row>
    <row r="18" spans="1:11" ht="12" customHeight="1" x14ac:dyDescent="0.3">
      <c r="A18" s="104"/>
      <c r="B18" s="104"/>
      <c r="C18" s="104"/>
      <c r="D18" s="110" t="s">
        <v>71</v>
      </c>
      <c r="E18" s="110"/>
      <c r="F18" s="104"/>
      <c r="G18" s="104"/>
      <c r="H18" s="104"/>
      <c r="K18" s="4"/>
    </row>
    <row r="19" spans="1:11" ht="12" customHeight="1" x14ac:dyDescent="0.3">
      <c r="A19" s="104"/>
      <c r="B19" s="104"/>
      <c r="C19" s="104"/>
      <c r="D19" s="109" t="s">
        <v>72</v>
      </c>
      <c r="E19" s="109"/>
      <c r="F19" s="104"/>
      <c r="G19" s="104"/>
      <c r="H19" s="104"/>
      <c r="K19" s="4"/>
    </row>
    <row r="20" spans="1:11" ht="12" customHeight="1" thickBot="1" x14ac:dyDescent="0.35">
      <c r="A20" s="103"/>
      <c r="B20" s="103"/>
      <c r="C20" s="103"/>
      <c r="D20" s="103"/>
      <c r="E20" s="103"/>
      <c r="F20" s="105" t="s">
        <v>70</v>
      </c>
      <c r="G20" s="105"/>
      <c r="H20" s="105"/>
      <c r="K20" s="4"/>
    </row>
    <row r="21" spans="1:11" ht="17.100000000000001" customHeight="1" thickTop="1" x14ac:dyDescent="0.3">
      <c r="A21" s="111"/>
      <c r="B21" s="111"/>
      <c r="C21" s="112"/>
      <c r="D21" s="76">
        <v>2020</v>
      </c>
      <c r="E21" s="76">
        <v>2021</v>
      </c>
      <c r="F21" s="115"/>
      <c r="G21" s="111"/>
      <c r="H21" s="111"/>
      <c r="K21" s="4"/>
    </row>
    <row r="22" spans="1:11" ht="17.100000000000001" customHeight="1" x14ac:dyDescent="0.3">
      <c r="A22" s="113"/>
      <c r="B22" s="113"/>
      <c r="C22" s="114"/>
      <c r="D22" s="77"/>
      <c r="E22" s="77"/>
      <c r="F22" s="116"/>
      <c r="G22" s="113"/>
      <c r="H22" s="113"/>
      <c r="K22" s="4"/>
    </row>
    <row r="23" spans="1:11" ht="17.100000000000001" customHeight="1" x14ac:dyDescent="0.3">
      <c r="A23" s="117" t="s">
        <v>4</v>
      </c>
      <c r="B23" s="117"/>
      <c r="C23" s="118"/>
      <c r="D23" s="31">
        <v>19396</v>
      </c>
      <c r="E23" s="31">
        <v>6901</v>
      </c>
      <c r="F23" s="119" t="s">
        <v>5</v>
      </c>
      <c r="G23" s="120"/>
      <c r="H23" s="120"/>
      <c r="K23" s="4"/>
    </row>
    <row r="24" spans="1:11" ht="17.100000000000001" customHeight="1" x14ac:dyDescent="0.3">
      <c r="A24" s="98" t="s">
        <v>6</v>
      </c>
      <c r="B24" s="98"/>
      <c r="C24" s="99"/>
      <c r="D24" s="29" t="s">
        <v>52</v>
      </c>
      <c r="E24" s="29" t="s">
        <v>52</v>
      </c>
      <c r="F24" s="100" t="s">
        <v>7</v>
      </c>
      <c r="G24" s="101"/>
      <c r="H24" s="101"/>
      <c r="K24" s="4"/>
    </row>
    <row r="25" spans="1:11" ht="17.100000000000001" customHeight="1" x14ac:dyDescent="0.3">
      <c r="A25" s="98" t="s">
        <v>8</v>
      </c>
      <c r="B25" s="98"/>
      <c r="C25" s="99"/>
      <c r="D25" s="29">
        <v>357</v>
      </c>
      <c r="E25" s="29" t="s">
        <v>52</v>
      </c>
      <c r="F25" s="100" t="s">
        <v>9</v>
      </c>
      <c r="G25" s="101"/>
      <c r="H25" s="101"/>
      <c r="J25" s="21"/>
      <c r="K25" s="4"/>
    </row>
    <row r="26" spans="1:11" ht="17.100000000000001" customHeight="1" x14ac:dyDescent="0.3">
      <c r="A26" s="98" t="s">
        <v>10</v>
      </c>
      <c r="B26" s="98"/>
      <c r="C26" s="99"/>
      <c r="D26" s="29" t="s">
        <v>52</v>
      </c>
      <c r="E26" s="29" t="s">
        <v>52</v>
      </c>
      <c r="F26" s="100" t="s">
        <v>11</v>
      </c>
      <c r="G26" s="101"/>
      <c r="H26" s="101"/>
      <c r="J26" s="27"/>
      <c r="K26" s="4"/>
    </row>
    <row r="27" spans="1:11" ht="17.100000000000001" customHeight="1" x14ac:dyDescent="0.3">
      <c r="A27" s="98" t="s">
        <v>12</v>
      </c>
      <c r="B27" s="98"/>
      <c r="C27" s="99"/>
      <c r="D27" s="65">
        <v>808</v>
      </c>
      <c r="E27" s="30">
        <v>3357</v>
      </c>
      <c r="F27" s="100" t="s">
        <v>13</v>
      </c>
      <c r="G27" s="101"/>
      <c r="H27" s="101"/>
      <c r="K27" s="4"/>
    </row>
    <row r="28" spans="1:11" ht="12" customHeight="1" x14ac:dyDescent="0.3">
      <c r="A28" s="98"/>
      <c r="B28" s="98"/>
      <c r="C28" s="99"/>
      <c r="D28" s="29"/>
      <c r="E28" s="29"/>
      <c r="F28" s="100"/>
      <c r="G28" s="101"/>
      <c r="H28" s="101"/>
      <c r="K28" s="4"/>
    </row>
    <row r="29" spans="1:11" ht="17.100000000000001" customHeight="1" x14ac:dyDescent="0.3">
      <c r="A29" s="90" t="s">
        <v>14</v>
      </c>
      <c r="B29" s="90"/>
      <c r="C29" s="91"/>
      <c r="D29" s="31">
        <v>20561</v>
      </c>
      <c r="E29" s="31">
        <v>10258</v>
      </c>
      <c r="F29" s="92" t="s">
        <v>15</v>
      </c>
      <c r="G29" s="93"/>
      <c r="H29" s="93"/>
      <c r="I29" s="21"/>
      <c r="J29" s="21"/>
      <c r="K29" s="4"/>
    </row>
    <row r="30" spans="1:11" ht="12" customHeight="1" x14ac:dyDescent="0.3">
      <c r="A30" s="110"/>
      <c r="B30" s="110"/>
      <c r="C30" s="121"/>
      <c r="D30" s="31"/>
      <c r="E30" s="31"/>
      <c r="F30" s="122"/>
      <c r="G30" s="123"/>
      <c r="H30" s="123"/>
      <c r="K30" s="4"/>
    </row>
    <row r="31" spans="1:11" ht="17.100000000000001" customHeight="1" x14ac:dyDescent="0.3">
      <c r="A31" s="90" t="s">
        <v>16</v>
      </c>
      <c r="B31" s="90"/>
      <c r="C31" s="91"/>
      <c r="D31" s="31">
        <v>20561</v>
      </c>
      <c r="E31" s="31">
        <v>10258</v>
      </c>
      <c r="F31" s="92" t="s">
        <v>17</v>
      </c>
      <c r="G31" s="93"/>
      <c r="H31" s="93"/>
      <c r="I31" s="27"/>
      <c r="K31" s="4"/>
    </row>
    <row r="32" spans="1:11" ht="17.100000000000001" customHeight="1" x14ac:dyDescent="0.3">
      <c r="A32" s="98" t="s">
        <v>22</v>
      </c>
      <c r="B32" s="98"/>
      <c r="C32" s="99"/>
      <c r="D32" s="30">
        <v>20499</v>
      </c>
      <c r="E32" s="30">
        <v>10194</v>
      </c>
      <c r="F32" s="100" t="s">
        <v>23</v>
      </c>
      <c r="G32" s="101"/>
      <c r="H32" s="101"/>
      <c r="I32" s="21"/>
      <c r="K32" s="4"/>
    </row>
    <row r="33" spans="1:11" ht="17.100000000000001" customHeight="1" x14ac:dyDescent="0.3">
      <c r="A33" s="98" t="s">
        <v>26</v>
      </c>
      <c r="B33" s="98"/>
      <c r="C33" s="99"/>
      <c r="D33" s="29">
        <v>55</v>
      </c>
      <c r="E33" s="29">
        <v>64</v>
      </c>
      <c r="F33" s="100" t="s">
        <v>27</v>
      </c>
      <c r="G33" s="101"/>
      <c r="H33" s="101"/>
      <c r="K33" s="4"/>
    </row>
    <row r="34" spans="1:11" ht="17.100000000000001" customHeight="1" x14ac:dyDescent="0.3">
      <c r="A34" s="98" t="s">
        <v>38</v>
      </c>
      <c r="B34" s="98"/>
      <c r="C34" s="99"/>
      <c r="D34" s="28">
        <v>7</v>
      </c>
      <c r="E34" s="29" t="s">
        <v>52</v>
      </c>
      <c r="F34" s="100" t="s">
        <v>39</v>
      </c>
      <c r="G34" s="101"/>
      <c r="H34" s="101"/>
      <c r="K34" s="4"/>
    </row>
    <row r="35" spans="1:11" ht="17.100000000000001" customHeight="1" x14ac:dyDescent="0.3">
      <c r="A35" s="125"/>
      <c r="B35" s="125"/>
      <c r="C35" s="125"/>
      <c r="F35" s="125"/>
      <c r="G35" s="125"/>
      <c r="H35" s="125"/>
      <c r="K35" s="4"/>
    </row>
    <row r="36" spans="1:11" ht="12" customHeight="1" x14ac:dyDescent="0.3">
      <c r="A36" s="104"/>
      <c r="B36" s="104"/>
      <c r="C36" s="124" t="s">
        <v>73</v>
      </c>
      <c r="D36" s="124"/>
      <c r="E36" s="124"/>
      <c r="F36" s="124"/>
      <c r="G36" s="104"/>
      <c r="H36" s="104"/>
      <c r="K36" s="4"/>
    </row>
    <row r="37" spans="1:11" ht="12" customHeight="1" x14ac:dyDescent="0.3">
      <c r="A37" s="104"/>
      <c r="B37" s="104"/>
      <c r="C37" s="104"/>
      <c r="D37" s="124" t="s">
        <v>72</v>
      </c>
      <c r="E37" s="124"/>
      <c r="F37" s="104"/>
      <c r="G37" s="104"/>
      <c r="H37" s="104"/>
      <c r="K37" s="4"/>
    </row>
    <row r="38" spans="1:11" ht="12" customHeight="1" thickBot="1" x14ac:dyDescent="0.35">
      <c r="A38" s="103"/>
      <c r="B38" s="103"/>
      <c r="C38" s="103"/>
      <c r="D38" s="103"/>
      <c r="E38" s="103"/>
      <c r="F38" s="105" t="s">
        <v>70</v>
      </c>
      <c r="G38" s="105"/>
      <c r="H38" s="105"/>
      <c r="K38" s="4"/>
    </row>
    <row r="39" spans="1:11" ht="17.100000000000001" customHeight="1" thickTop="1" x14ac:dyDescent="0.3">
      <c r="A39" s="111"/>
      <c r="B39" s="111"/>
      <c r="C39" s="112"/>
      <c r="D39" s="76">
        <v>2020</v>
      </c>
      <c r="E39" s="76">
        <v>2021</v>
      </c>
      <c r="F39" s="115"/>
      <c r="G39" s="111"/>
      <c r="H39" s="111"/>
      <c r="K39" s="4"/>
    </row>
    <row r="40" spans="1:11" ht="17.100000000000001" customHeight="1" x14ac:dyDescent="0.3">
      <c r="A40" s="113"/>
      <c r="B40" s="113"/>
      <c r="C40" s="114"/>
      <c r="D40" s="77"/>
      <c r="E40" s="77"/>
      <c r="F40" s="116"/>
      <c r="G40" s="113"/>
      <c r="H40" s="113"/>
      <c r="K40" s="4"/>
    </row>
    <row r="41" spans="1:11" ht="17.100000000000001" customHeight="1" x14ac:dyDescent="0.3">
      <c r="A41" s="117" t="s">
        <v>4</v>
      </c>
      <c r="B41" s="117"/>
      <c r="C41" s="118"/>
      <c r="D41" s="14">
        <v>1013</v>
      </c>
      <c r="E41" s="14">
        <v>652</v>
      </c>
      <c r="F41" s="119" t="s">
        <v>5</v>
      </c>
      <c r="G41" s="120"/>
      <c r="H41" s="120"/>
      <c r="K41" s="4"/>
    </row>
    <row r="42" spans="1:11" ht="17.100000000000001" customHeight="1" x14ac:dyDescent="0.3">
      <c r="A42" s="98" t="s">
        <v>6</v>
      </c>
      <c r="B42" s="98"/>
      <c r="C42" s="99"/>
      <c r="D42" s="2" t="s">
        <v>52</v>
      </c>
      <c r="E42" s="2" t="s">
        <v>52</v>
      </c>
      <c r="F42" s="100" t="s">
        <v>7</v>
      </c>
      <c r="G42" s="101"/>
      <c r="H42" s="101"/>
      <c r="K42" s="23"/>
    </row>
    <row r="43" spans="1:11" ht="17.100000000000001" customHeight="1" x14ac:dyDescent="0.3">
      <c r="A43" s="98" t="s">
        <v>8</v>
      </c>
      <c r="B43" s="98"/>
      <c r="C43" s="99"/>
      <c r="D43" s="1" t="s">
        <v>52</v>
      </c>
      <c r="E43" s="2" t="s">
        <v>52</v>
      </c>
      <c r="F43" s="100" t="s">
        <v>9</v>
      </c>
      <c r="G43" s="101"/>
      <c r="H43" s="101"/>
      <c r="J43" s="21"/>
      <c r="K43" s="23"/>
    </row>
    <row r="44" spans="1:11" ht="17.100000000000001" customHeight="1" x14ac:dyDescent="0.3">
      <c r="A44" s="98" t="s">
        <v>10</v>
      </c>
      <c r="B44" s="98"/>
      <c r="C44" s="99"/>
      <c r="D44" s="14">
        <v>7</v>
      </c>
      <c r="E44" s="14">
        <v>3</v>
      </c>
      <c r="F44" s="100" t="s">
        <v>11</v>
      </c>
      <c r="G44" s="101"/>
      <c r="H44" s="101"/>
      <c r="K44" s="23"/>
    </row>
    <row r="45" spans="1:11" ht="17.100000000000001" customHeight="1" x14ac:dyDescent="0.3">
      <c r="A45" s="98" t="s">
        <v>12</v>
      </c>
      <c r="B45" s="98"/>
      <c r="C45" s="99"/>
      <c r="D45" s="25">
        <v>-17</v>
      </c>
      <c r="E45" s="25">
        <v>12</v>
      </c>
      <c r="F45" s="100" t="s">
        <v>13</v>
      </c>
      <c r="G45" s="101"/>
      <c r="H45" s="101"/>
    </row>
    <row r="46" spans="1:11" ht="12" customHeight="1" x14ac:dyDescent="0.3">
      <c r="A46" s="98"/>
      <c r="B46" s="98"/>
      <c r="C46" s="99"/>
      <c r="D46" s="39"/>
      <c r="E46" s="26"/>
      <c r="F46" s="100"/>
      <c r="G46" s="101"/>
      <c r="H46" s="101"/>
    </row>
    <row r="47" spans="1:11" ht="17.100000000000001" customHeight="1" x14ac:dyDescent="0.3">
      <c r="A47" s="90" t="s">
        <v>14</v>
      </c>
      <c r="B47" s="90"/>
      <c r="C47" s="91"/>
      <c r="D47" s="14">
        <v>989</v>
      </c>
      <c r="E47" s="14">
        <v>661</v>
      </c>
      <c r="F47" s="92" t="s">
        <v>15</v>
      </c>
      <c r="G47" s="93"/>
      <c r="H47" s="93"/>
      <c r="I47" s="21"/>
    </row>
    <row r="48" spans="1:11" ht="17.100000000000001" customHeight="1" x14ac:dyDescent="0.3">
      <c r="A48" s="126" t="s">
        <v>74</v>
      </c>
      <c r="B48" s="126"/>
      <c r="C48" s="99"/>
      <c r="D48" s="32">
        <v>989</v>
      </c>
      <c r="E48" s="32">
        <v>661</v>
      </c>
      <c r="F48" s="127" t="s">
        <v>75</v>
      </c>
      <c r="G48" s="128"/>
      <c r="H48" s="128"/>
    </row>
  </sheetData>
  <mergeCells count="108">
    <mergeCell ref="A48:C48"/>
    <mergeCell ref="F48:H48"/>
    <mergeCell ref="A45:C45"/>
    <mergeCell ref="F45:H45"/>
    <mergeCell ref="A46:C46"/>
    <mergeCell ref="F46:H46"/>
    <mergeCell ref="A47:C47"/>
    <mergeCell ref="F47:H47"/>
    <mergeCell ref="A43:C43"/>
    <mergeCell ref="F43:H43"/>
    <mergeCell ref="A44:C44"/>
    <mergeCell ref="F44:H44"/>
    <mergeCell ref="A41:C41"/>
    <mergeCell ref="F41:H41"/>
    <mergeCell ref="A42:C42"/>
    <mergeCell ref="F42:H42"/>
    <mergeCell ref="A38:C38"/>
    <mergeCell ref="D38:E38"/>
    <mergeCell ref="F38:H38"/>
    <mergeCell ref="A39:C40"/>
    <mergeCell ref="D39:D40"/>
    <mergeCell ref="E39:E40"/>
    <mergeCell ref="F39:H40"/>
    <mergeCell ref="A27:C27"/>
    <mergeCell ref="F27:H27"/>
    <mergeCell ref="A24:C24"/>
    <mergeCell ref="F24:H24"/>
    <mergeCell ref="A21:C22"/>
    <mergeCell ref="D21:D22"/>
    <mergeCell ref="E21:E22"/>
    <mergeCell ref="F21:H22"/>
    <mergeCell ref="A23:C23"/>
    <mergeCell ref="F23:H23"/>
    <mergeCell ref="A25:C25"/>
    <mergeCell ref="F25:H25"/>
    <mergeCell ref="A26:C26"/>
    <mergeCell ref="F26:H26"/>
    <mergeCell ref="A37:C37"/>
    <mergeCell ref="D37:E37"/>
    <mergeCell ref="F37:H37"/>
    <mergeCell ref="C36:F36"/>
    <mergeCell ref="A36:B36"/>
    <mergeCell ref="G36:H36"/>
    <mergeCell ref="A31:C31"/>
    <mergeCell ref="F31:H31"/>
    <mergeCell ref="A28:C28"/>
    <mergeCell ref="F28:H28"/>
    <mergeCell ref="A29:C29"/>
    <mergeCell ref="F29:H29"/>
    <mergeCell ref="A30:C30"/>
    <mergeCell ref="F30:H30"/>
    <mergeCell ref="A34:C34"/>
    <mergeCell ref="F34:H34"/>
    <mergeCell ref="A33:C33"/>
    <mergeCell ref="F33:H33"/>
    <mergeCell ref="A35:C35"/>
    <mergeCell ref="F35:H35"/>
    <mergeCell ref="A32:C32"/>
    <mergeCell ref="F32:H32"/>
    <mergeCell ref="D20:E20"/>
    <mergeCell ref="F20:H20"/>
    <mergeCell ref="A18:C18"/>
    <mergeCell ref="D18:E18"/>
    <mergeCell ref="F18:H18"/>
    <mergeCell ref="A16:C16"/>
    <mergeCell ref="F16:H16"/>
    <mergeCell ref="A15:C15"/>
    <mergeCell ref="F15:H15"/>
    <mergeCell ref="A17:C17"/>
    <mergeCell ref="F17:H17"/>
    <mergeCell ref="A19:C19"/>
    <mergeCell ref="D19:E19"/>
    <mergeCell ref="F19:H19"/>
    <mergeCell ref="A20:C20"/>
    <mergeCell ref="A14:C14"/>
    <mergeCell ref="F14:H14"/>
    <mergeCell ref="A11:C11"/>
    <mergeCell ref="F11:H11"/>
    <mergeCell ref="A12:C12"/>
    <mergeCell ref="F12:H12"/>
    <mergeCell ref="A13:C13"/>
    <mergeCell ref="F13:H13"/>
    <mergeCell ref="D1:E1"/>
    <mergeCell ref="D2:E2"/>
    <mergeCell ref="D4:E4"/>
    <mergeCell ref="D5:E5"/>
    <mergeCell ref="D6:E6"/>
    <mergeCell ref="A7:C8"/>
    <mergeCell ref="D7:D8"/>
    <mergeCell ref="F7:H8"/>
    <mergeCell ref="A9:C9"/>
    <mergeCell ref="F9:H9"/>
    <mergeCell ref="A10:C10"/>
    <mergeCell ref="F10:H10"/>
    <mergeCell ref="A5:C5"/>
    <mergeCell ref="E7:E8"/>
    <mergeCell ref="A6:C6"/>
    <mergeCell ref="D3:E3"/>
    <mergeCell ref="F1:H1"/>
    <mergeCell ref="F2:H2"/>
    <mergeCell ref="F3:H3"/>
    <mergeCell ref="F4:H4"/>
    <mergeCell ref="F5:H5"/>
    <mergeCell ref="F6:H6"/>
    <mergeCell ref="A1:C1"/>
    <mergeCell ref="A2:C2"/>
    <mergeCell ref="A3:C3"/>
    <mergeCell ref="A4:C4"/>
  </mergeCells>
  <pageMargins left="1" right="1" top="1" bottom="1" header="0.5" footer="0.5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'Bitumen, Naftni koks i white sp'!A21:A70</xm:f>
              <xm:sqref>A21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'Bitumen, Naftni koks i white sp'!A7:A36</xm:f>
              <xm:sqref>A7</xm:sqref>
            </x14:sparkline>
          </x14:sparklines>
        </x14:sparklineGroup>
        <x14:sparklineGroup type="column" displayEmptyCellsAs="gap">
          <x14:colorSeries theme="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'Bitumen, Naftni koks i white sp'!D17:E17</xm:f>
              <xm:sqref>D17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'Bitumen, Naftni koks i white sp'!A39:A95</xm:f>
              <xm:sqref>A39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TEČNI NAFTNI PLIN</vt:lpstr>
      <vt:lpstr>BEZOLOVNI M.BENZIN</vt:lpstr>
      <vt:lpstr>DIZEL I LOŽ ULJE</vt:lpstr>
      <vt:lpstr>MAZIVA, PARAFINI, VAZELINI</vt:lpstr>
      <vt:lpstr>Bitumen, Naftni koks i white sp</vt:lpstr>
      <vt:lpstr>'BEZOLOVNI M.BENZIN'!Print_Area</vt:lpstr>
      <vt:lpstr>'Bitumen, Naftni koks i white sp'!Print_Area</vt:lpstr>
      <vt:lpstr>'DIZEL I LOŽ ULJE'!Print_Area</vt:lpstr>
      <vt:lpstr>'MAZIVA, PARAFINI, VAZELINI'!Print_Area</vt:lpstr>
      <vt:lpstr>'TEČNI NAFTNI PLIN'!Print_Area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Kanita Kadric</dc:creator>
  <cp:lastModifiedBy>Nasiha Jahić</cp:lastModifiedBy>
  <cp:lastPrinted>2022-11-07T08:58:28Z</cp:lastPrinted>
  <dcterms:created xsi:type="dcterms:W3CDTF">2020-11-26T08:15:25Z</dcterms:created>
  <dcterms:modified xsi:type="dcterms:W3CDTF">2022-11-11T12:10:05Z</dcterms:modified>
</cp:coreProperties>
</file>