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1065" windowWidth="10800" windowHeight="8475" tabRatio="556"/>
  </bookViews>
  <sheets>
    <sheet name="tabele1,2-09.2022" sheetId="18" r:id="rId1"/>
  </sheets>
  <calcPr calcId="145621"/>
</workbook>
</file>

<file path=xl/calcChain.xml><?xml version="1.0" encoding="utf-8"?>
<calcChain xmlns="http://schemas.openxmlformats.org/spreadsheetml/2006/main">
  <c r="D8" i="18" l="1"/>
</calcChain>
</file>

<file path=xl/sharedStrings.xml><?xml version="1.0" encoding="utf-8"?>
<sst xmlns="http://schemas.openxmlformats.org/spreadsheetml/2006/main" count="154" uniqueCount="95">
  <si>
    <t>Povrće</t>
  </si>
  <si>
    <t>Indices of value</t>
  </si>
  <si>
    <t>TOTAL</t>
  </si>
  <si>
    <t xml:space="preserve">Cereals and cereal products </t>
  </si>
  <si>
    <t>Vegetables</t>
  </si>
  <si>
    <t>Fruits</t>
  </si>
  <si>
    <t>Honey</t>
  </si>
  <si>
    <t>kg</t>
  </si>
  <si>
    <t>Potatoes</t>
  </si>
  <si>
    <t>Carrot</t>
  </si>
  <si>
    <t>Pears</t>
  </si>
  <si>
    <t>UKUPNO</t>
  </si>
  <si>
    <t>Žita i proizvodi od žita</t>
  </si>
  <si>
    <t>Voće</t>
  </si>
  <si>
    <t>Grožđe</t>
  </si>
  <si>
    <t>Indices of quantity</t>
  </si>
  <si>
    <t xml:space="preserve">Indeksi količine </t>
  </si>
  <si>
    <t xml:space="preserve">Indeksi vrijednosti  </t>
  </si>
  <si>
    <t>kom</t>
  </si>
  <si>
    <t>Onion</t>
  </si>
  <si>
    <t>Spinach</t>
  </si>
  <si>
    <t>Eggs</t>
  </si>
  <si>
    <t>Cheese (all types)</t>
  </si>
  <si>
    <t>1. KOLIČINA I VRIJEDNOST PRODAJE PROIZVODA POLJOPRIVREDE PRODATIH  NA ZELENIM PIJACAMA/TRŽNICAMA, PREMA GRUPAMA PROIZVODA</t>
  </si>
  <si>
    <t xml:space="preserve">2. PRODAJA ODABRANIH PROIZVODA POLJOPRIVREDE NA ZELENIM PIJACAMA/TRŽNICAMA </t>
  </si>
  <si>
    <t>1. QUANTITY AND VALUE OF AGRICULTURAL PRODUCTS SOLD ON GREEN MARKETS, BY GROUP OF PRODUCTS</t>
  </si>
  <si>
    <t xml:space="preserve">2. SALE OF SELECTED AGRICULTURAL PRODUCTS ON GREEN MARKETS </t>
  </si>
  <si>
    <t>1) indeksi preko 300% i ispod 50% se ne objavljuju</t>
  </si>
  <si>
    <t>1) indices over 300% and under 50% are not published</t>
  </si>
  <si>
    <t>l</t>
  </si>
  <si>
    <t>Apples</t>
  </si>
  <si>
    <t>Tomato</t>
  </si>
  <si>
    <t>Peppers</t>
  </si>
  <si>
    <t>Kukuruz u zrnu, konzumni</t>
  </si>
  <si>
    <t>Paradajz</t>
  </si>
  <si>
    <t>Grah, suho zrno</t>
  </si>
  <si>
    <t>Crni luk, glavice</t>
  </si>
  <si>
    <t>Kupus, svježi</t>
  </si>
  <si>
    <t>Karfiol/Cvjetača</t>
  </si>
  <si>
    <t xml:space="preserve">Mrkva, konzumna </t>
  </si>
  <si>
    <t>Paprika</t>
  </si>
  <si>
    <t>Krastavci</t>
  </si>
  <si>
    <t>Špinat</t>
  </si>
  <si>
    <t>Patlidžan</t>
  </si>
  <si>
    <t>Tikvice</t>
  </si>
  <si>
    <t>Jabuke</t>
  </si>
  <si>
    <t>Kruške</t>
  </si>
  <si>
    <t xml:space="preserve">Mandarine/Mandarinke </t>
  </si>
  <si>
    <t>Limun</t>
  </si>
  <si>
    <t>Maslinovo ulje</t>
  </si>
  <si>
    <t>Jaja, konzumna</t>
  </si>
  <si>
    <t>Mliijeko, svježe kravlje</t>
  </si>
  <si>
    <t>Sir (sve vrste)</t>
  </si>
  <si>
    <t>Krompir/krumpir, konzumni</t>
  </si>
  <si>
    <t xml:space="preserve">Perad </t>
  </si>
  <si>
    <t>Jaja</t>
  </si>
  <si>
    <t xml:space="preserve">Mlijeko </t>
  </si>
  <si>
    <t>Mliječni proizvodi</t>
  </si>
  <si>
    <t xml:space="preserve">Med </t>
  </si>
  <si>
    <t>Riba</t>
  </si>
  <si>
    <t xml:space="preserve">Poultry </t>
  </si>
  <si>
    <t xml:space="preserve">Milk </t>
  </si>
  <si>
    <t>Dairy products</t>
  </si>
  <si>
    <t>Fish</t>
  </si>
  <si>
    <r>
      <t xml:space="preserve">Prosječna cijena       </t>
    </r>
    <r>
      <rPr>
        <i/>
        <sz val="8"/>
        <rFont val="Arial Narrow"/>
        <family val="2"/>
      </rPr>
      <t>Average price</t>
    </r>
  </si>
  <si>
    <t>Bean</t>
  </si>
  <si>
    <t>Cow's milk</t>
  </si>
  <si>
    <t>Olive oil</t>
  </si>
  <si>
    <t>Cucumber</t>
  </si>
  <si>
    <t>Grape</t>
  </si>
  <si>
    <t>Lubenice</t>
  </si>
  <si>
    <t>Dinje</t>
  </si>
  <si>
    <t xml:space="preserve">Šljive, svježe </t>
  </si>
  <si>
    <t xml:space="preserve">    Vrijednost, KM     Value, KM</t>
  </si>
  <si>
    <r>
      <t xml:space="preserve">    Količina     </t>
    </r>
    <r>
      <rPr>
        <i/>
        <sz val="8"/>
        <rFont val="Arial Narrow"/>
        <family val="2"/>
      </rPr>
      <t>Quantity</t>
    </r>
  </si>
  <si>
    <t>Watermelon</t>
  </si>
  <si>
    <t>Јеdinica  mjere                                  Unit of             measure</t>
  </si>
  <si>
    <r>
      <t xml:space="preserve"> Količina          </t>
    </r>
    <r>
      <rPr>
        <i/>
        <sz val="8"/>
        <rFont val="Arial Narrow"/>
        <family val="2"/>
      </rPr>
      <t>Quantity</t>
    </r>
  </si>
  <si>
    <t>Plums, fresh</t>
  </si>
  <si>
    <t>Cabbage, fresh</t>
  </si>
  <si>
    <t>IX 2022</t>
  </si>
  <si>
    <t>IX 2021</t>
  </si>
  <si>
    <t>I-IX 2022</t>
  </si>
  <si>
    <t>I-IX 2021</t>
  </si>
  <si>
    <t>84.6</t>
  </si>
  <si>
    <t>Tangerines</t>
  </si>
  <si>
    <t>Lemon</t>
  </si>
  <si>
    <t>Corn</t>
  </si>
  <si>
    <t>Eggplant</t>
  </si>
  <si>
    <t>Other fresh fruit</t>
  </si>
  <si>
    <t>Ostalo svježe voće</t>
  </si>
  <si>
    <t>Zucchini</t>
  </si>
  <si>
    <t>Melons</t>
  </si>
  <si>
    <t>Cauliflower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</si>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</sst>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 x14ac:knownFonts="1">
    <font>
      <sz val="9"/>
      <name val="Arial CE"/>
      <family val="2"/>
      <charset val="238"/>
    </font>
    <font>
      <sz val="10"/>
      <name val="Arial"/>
      <family val="2"/>
    </font>
    <font>
      <sz val="8"/>
      <name val="Arial Narrow"/>
      <family val="2"/>
    </font>
    <font>
      <sz val="8"/>
      <color rgb="FF000000"/>
      <name val="Arial"/>
      <family val="2"/>
      <charset val="238"/>
    </font>
    <font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CE"/>
      <family val="2"/>
      <charset val="238"/>
    </font>
    <font>
      <i/>
      <sz val="8"/>
      <name val="Arial Narrow"/>
      <family val="2"/>
    </font>
    <font>
      <b/>
      <sz val="8"/>
      <name val="Arial Narrow"/>
      <family val="2"/>
    </font>
    <font>
      <sz val="8"/>
      <name val="Arial Narrow"/>
      <family val="2"/>
      <charset val="238"/>
    </font>
    <font>
      <u/>
      <sz val="8"/>
      <name val="Arial Narrow"/>
      <family val="2"/>
    </font>
    <font>
      <b/>
      <sz val="8"/>
      <color rgb="FFFF0000"/>
      <name val="Arial Narrow"/>
      <family val="2"/>
      <charset val="238"/>
    </font>
    <font>
      <b/>
      <sz val="8"/>
      <name val="Arial CE"/>
      <family val="2"/>
      <charset val="238"/>
    </font>
    <font>
      <b/>
      <i/>
      <sz val="8"/>
      <name val="Arial Narrow"/>
      <family val="2"/>
      <charset val="238"/>
    </font>
    <font>
      <b/>
      <i/>
      <sz val="8"/>
      <name val="Arial Narrow"/>
      <family val="2"/>
    </font>
    <font>
      <sz val="8"/>
      <color rgb="FFFF0000"/>
      <name val="Arial CE"/>
      <family val="2"/>
      <charset val="238"/>
    </font>
    <font>
      <b/>
      <sz val="8"/>
      <color indexed="10"/>
      <name val="Arial Narrow"/>
      <family val="2"/>
    </font>
    <font>
      <sz val="8"/>
      <name val="Arial"/>
      <family val="2"/>
      <charset val="238"/>
    </font>
    <font>
      <sz val="8"/>
      <color rgb="FF00000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z val="8"/>
      <color rgb="FF202124"/>
      <name val="Arial"/>
      <family val="2"/>
      <charset val="238"/>
    </font>
    <font>
      <i/>
      <sz val="8"/>
      <color rgb="FF202124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2" fontId="0" fillId="0" borderId="0"/>
    <xf numFmtId="0" fontId="1" fillId="0" borderId="0"/>
  </cellStyleXfs>
  <cellXfs count="110">
    <xf numFmtId="2" fontId="0" fillId="0" borderId="0" xfId="0"/>
    <xf numFmtId="2" fontId="3" fillId="0" borderId="0" xfId="0" applyFont="1" applyAlignment="1">
      <alignment vertical="center"/>
    </xf>
    <xf numFmtId="0" fontId="2" fillId="0" borderId="0" xfId="1" applyFont="1" applyBorder="1" applyAlignment="1">
      <alignment wrapText="1"/>
    </xf>
    <xf numFmtId="0" fontId="5" fillId="0" borderId="0" xfId="1" applyFont="1"/>
    <xf numFmtId="0" fontId="2" fillId="0" borderId="0" xfId="1" applyFont="1"/>
    <xf numFmtId="2" fontId="6" fillId="0" borderId="0" xfId="0" applyFont="1"/>
    <xf numFmtId="0" fontId="8" fillId="0" borderId="5" xfId="1" applyFont="1" applyFill="1" applyBorder="1" applyAlignment="1"/>
    <xf numFmtId="0" fontId="2" fillId="0" borderId="4" xfId="1" applyFont="1" applyFill="1" applyBorder="1" applyAlignment="1"/>
    <xf numFmtId="2" fontId="6" fillId="0" borderId="5" xfId="0" applyFont="1" applyFill="1" applyBorder="1"/>
    <xf numFmtId="2" fontId="6" fillId="0" borderId="0" xfId="0" applyFont="1" applyFill="1"/>
    <xf numFmtId="2" fontId="2" fillId="0" borderId="0" xfId="0" applyFont="1" applyFill="1" applyBorder="1" applyAlignment="1"/>
    <xf numFmtId="2" fontId="2" fillId="0" borderId="2" xfId="0" applyFont="1" applyFill="1" applyBorder="1" applyAlignment="1"/>
    <xf numFmtId="2" fontId="6" fillId="0" borderId="0" xfId="0" applyFont="1" applyFill="1" applyBorder="1"/>
    <xf numFmtId="0" fontId="10" fillId="0" borderId="6" xfId="1" applyNumberFormat="1" applyFont="1" applyFill="1" applyBorder="1" applyAlignment="1">
      <alignment horizontal="center" wrapText="1"/>
    </xf>
    <xf numFmtId="0" fontId="10" fillId="0" borderId="1" xfId="1" applyNumberFormat="1" applyFont="1" applyFill="1" applyBorder="1" applyAlignment="1">
      <alignment horizontal="center" wrapText="1"/>
    </xf>
    <xf numFmtId="2" fontId="2" fillId="0" borderId="10" xfId="0" applyFont="1" applyFill="1" applyBorder="1" applyAlignment="1"/>
    <xf numFmtId="0" fontId="2" fillId="0" borderId="11" xfId="1" applyNumberFormat="1" applyFont="1" applyFill="1" applyBorder="1" applyAlignment="1">
      <alignment horizontal="center" vertical="top" wrapText="1"/>
    </xf>
    <xf numFmtId="0" fontId="2" fillId="0" borderId="9" xfId="1" applyNumberFormat="1" applyFont="1" applyFill="1" applyBorder="1" applyAlignment="1">
      <alignment horizontal="center" vertical="top" wrapText="1"/>
    </xf>
    <xf numFmtId="2" fontId="2" fillId="0" borderId="8" xfId="0" applyFont="1" applyFill="1" applyBorder="1" applyAlignment="1"/>
    <xf numFmtId="2" fontId="6" fillId="0" borderId="10" xfId="0" applyFont="1" applyFill="1" applyBorder="1"/>
    <xf numFmtId="0" fontId="8" fillId="0" borderId="0" xfId="1" applyFont="1" applyBorder="1"/>
    <xf numFmtId="2" fontId="6" fillId="0" borderId="2" xfId="0" applyFont="1" applyBorder="1"/>
    <xf numFmtId="0" fontId="8" fillId="0" borderId="5" xfId="1" applyFont="1" applyBorder="1"/>
    <xf numFmtId="0" fontId="2" fillId="0" borderId="5" xfId="1" applyFont="1" applyBorder="1"/>
    <xf numFmtId="164" fontId="2" fillId="0" borderId="0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right"/>
    </xf>
    <xf numFmtId="164" fontId="8" fillId="0" borderId="0" xfId="1" applyNumberFormat="1" applyFont="1" applyBorder="1" applyAlignment="1"/>
    <xf numFmtId="0" fontId="2" fillId="0" borderId="3" xfId="1" applyFont="1" applyBorder="1" applyAlignment="1"/>
    <xf numFmtId="0" fontId="2" fillId="0" borderId="0" xfId="1" applyFont="1" applyBorder="1" applyAlignment="1"/>
    <xf numFmtId="0" fontId="5" fillId="0" borderId="0" xfId="1" applyFont="1" applyBorder="1" applyAlignment="1">
      <alignment wrapText="1"/>
    </xf>
    <xf numFmtId="3" fontId="5" fillId="0" borderId="0" xfId="1" applyNumberFormat="1" applyFont="1" applyBorder="1" applyAlignment="1">
      <alignment horizontal="right" indent="1"/>
    </xf>
    <xf numFmtId="164" fontId="11" fillId="0" borderId="0" xfId="0" applyNumberFormat="1" applyFont="1" applyBorder="1" applyAlignment="1">
      <alignment horizontal="right" wrapText="1" indent="1"/>
    </xf>
    <xf numFmtId="164" fontId="12" fillId="0" borderId="0" xfId="0" applyNumberFormat="1" applyFont="1" applyAlignment="1">
      <alignment horizontal="right" indent="1"/>
    </xf>
    <xf numFmtId="3" fontId="8" fillId="0" borderId="0" xfId="1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1"/>
    </xf>
    <xf numFmtId="164" fontId="6" fillId="0" borderId="0" xfId="0" applyNumberFormat="1" applyFont="1" applyAlignment="1">
      <alignment horizontal="right" indent="1"/>
    </xf>
    <xf numFmtId="2" fontId="6" fillId="0" borderId="2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indent="1"/>
    </xf>
    <xf numFmtId="165" fontId="9" fillId="0" borderId="0" xfId="1" applyNumberFormat="1" applyFont="1" applyBorder="1" applyAlignment="1">
      <alignment horizontal="right" indent="1"/>
    </xf>
    <xf numFmtId="3" fontId="9" fillId="0" borderId="0" xfId="1" applyNumberFormat="1" applyFont="1" applyFill="1" applyBorder="1" applyAlignment="1">
      <alignment horizontal="right" indent="1"/>
    </xf>
    <xf numFmtId="165" fontId="9" fillId="0" borderId="0" xfId="1" applyNumberFormat="1" applyFont="1" applyFill="1" applyBorder="1" applyAlignment="1">
      <alignment horizontal="right" indent="1"/>
    </xf>
    <xf numFmtId="2" fontId="15" fillId="0" borderId="0" xfId="0" applyFont="1" applyFill="1"/>
    <xf numFmtId="0" fontId="2" fillId="0" borderId="0" xfId="1" applyFont="1" applyBorder="1"/>
    <xf numFmtId="0" fontId="8" fillId="0" borderId="0" xfId="1" applyFont="1"/>
    <xf numFmtId="164" fontId="8" fillId="0" borderId="0" xfId="1" applyNumberFormat="1" applyFont="1" applyBorder="1"/>
    <xf numFmtId="164" fontId="8" fillId="0" borderId="0" xfId="1" applyNumberFormat="1" applyFont="1"/>
    <xf numFmtId="164" fontId="2" fillId="0" borderId="0" xfId="1" applyNumberFormat="1" applyFont="1"/>
    <xf numFmtId="0" fontId="2" fillId="0" borderId="3" xfId="1" applyFont="1" applyBorder="1"/>
    <xf numFmtId="9" fontId="2" fillId="0" borderId="0" xfId="1" applyNumberFormat="1" applyFont="1" applyBorder="1"/>
    <xf numFmtId="0" fontId="16" fillId="0" borderId="0" xfId="1" applyFont="1" applyBorder="1"/>
    <xf numFmtId="164" fontId="2" fillId="0" borderId="0" xfId="1" applyNumberFormat="1" applyFont="1" applyBorder="1"/>
    <xf numFmtId="0" fontId="2" fillId="0" borderId="4" xfId="1" applyFont="1" applyBorder="1" applyAlignment="1">
      <alignment horizontal="right"/>
    </xf>
    <xf numFmtId="3" fontId="3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 indent="1"/>
    </xf>
    <xf numFmtId="164" fontId="17" fillId="0" borderId="1" xfId="0" applyNumberFormat="1" applyFont="1" applyBorder="1" applyAlignment="1">
      <alignment horizontal="right" vertical="center" indent="1"/>
    </xf>
    <xf numFmtId="0" fontId="4" fillId="0" borderId="0" xfId="1" applyFont="1" applyFill="1" applyBorder="1" applyAlignment="1">
      <alignment horizontal="right" vertical="top" wrapText="1"/>
    </xf>
    <xf numFmtId="164" fontId="6" fillId="0" borderId="0" xfId="0" applyNumberFormat="1" applyFont="1" applyFill="1" applyAlignment="1">
      <alignment horizontal="right" indent="1"/>
    </xf>
    <xf numFmtId="164" fontId="6" fillId="0" borderId="1" xfId="0" applyNumberFormat="1" applyFont="1" applyFill="1" applyBorder="1" applyAlignment="1">
      <alignment horizontal="right" indent="1"/>
    </xf>
    <xf numFmtId="2" fontId="19" fillId="0" borderId="0" xfId="0" applyFont="1" applyFill="1" applyBorder="1" applyAlignment="1">
      <alignment horizontal="left" vertical="center"/>
    </xf>
    <xf numFmtId="2" fontId="9" fillId="0" borderId="0" xfId="0" applyFont="1" applyFill="1"/>
    <xf numFmtId="2" fontId="20" fillId="0" borderId="0" xfId="0" applyFont="1" applyFill="1" applyBorder="1" applyAlignment="1">
      <alignment horizontal="left" vertical="center"/>
    </xf>
    <xf numFmtId="0" fontId="2" fillId="0" borderId="1" xfId="1" applyFont="1" applyBorder="1"/>
    <xf numFmtId="0" fontId="9" fillId="0" borderId="0" xfId="1" applyFont="1" applyAlignment="1">
      <alignment horizontal="right" vertical="center" indent="1"/>
    </xf>
    <xf numFmtId="164" fontId="9" fillId="0" borderId="0" xfId="1" applyNumberFormat="1" applyFont="1" applyBorder="1" applyAlignment="1">
      <alignment horizontal="right" indent="1"/>
    </xf>
    <xf numFmtId="164" fontId="9" fillId="0" borderId="0" xfId="1" applyNumberFormat="1" applyFont="1" applyAlignment="1">
      <alignment horizontal="right" indent="1"/>
    </xf>
    <xf numFmtId="2" fontId="18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indent="1"/>
    </xf>
    <xf numFmtId="164" fontId="9" fillId="0" borderId="1" xfId="1" applyNumberFormat="1" applyFont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wrapText="1" indent="1"/>
    </xf>
    <xf numFmtId="2" fontId="9" fillId="0" borderId="0" xfId="0" applyFont="1"/>
    <xf numFmtId="2" fontId="4" fillId="0" borderId="2" xfId="0" applyFont="1" applyBorder="1" applyAlignment="1">
      <alignment horizontal="right"/>
    </xf>
    <xf numFmtId="0" fontId="4" fillId="0" borderId="2" xfId="1" applyFont="1" applyBorder="1" applyAlignment="1">
      <alignment horizontal="right" vertical="top" wrapText="1"/>
    </xf>
    <xf numFmtId="0" fontId="2" fillId="0" borderId="2" xfId="1" applyFont="1" applyFill="1" applyBorder="1" applyAlignment="1">
      <alignment horizontal="center"/>
    </xf>
    <xf numFmtId="3" fontId="9" fillId="0" borderId="0" xfId="1" applyNumberFormat="1" applyFont="1" applyAlignment="1">
      <alignment horizontal="right" vertical="center" indent="1"/>
    </xf>
    <xf numFmtId="2" fontId="6" fillId="0" borderId="0" xfId="0" applyFont="1" applyBorder="1"/>
    <xf numFmtId="2" fontId="15" fillId="0" borderId="0" xfId="0" applyFont="1" applyFill="1" applyBorder="1"/>
    <xf numFmtId="2" fontId="22" fillId="0" borderId="0" xfId="0" applyFont="1" applyAlignment="1">
      <alignment horizontal="right" vertical="center"/>
    </xf>
    <xf numFmtId="2" fontId="21" fillId="0" borderId="0" xfId="0" applyFont="1" applyAlignment="1">
      <alignment horizontal="right" vertical="center"/>
    </xf>
    <xf numFmtId="2" fontId="4" fillId="0" borderId="0" xfId="0" applyFont="1" applyBorder="1" applyAlignment="1">
      <alignment horizontal="right"/>
    </xf>
    <xf numFmtId="0" fontId="4" fillId="0" borderId="0" xfId="1" applyFont="1" applyBorder="1" applyAlignment="1">
      <alignment horizontal="right" vertical="top" wrapText="1"/>
    </xf>
    <xf numFmtId="164" fontId="23" fillId="0" borderId="0" xfId="0" applyNumberFormat="1" applyFont="1" applyAlignment="1">
      <alignment horizontal="right" vertical="center" indent="1"/>
    </xf>
    <xf numFmtId="164" fontId="6" fillId="0" borderId="0" xfId="0" applyNumberFormat="1" applyFont="1" applyFill="1" applyAlignment="1">
      <alignment horizontal="right"/>
    </xf>
    <xf numFmtId="0" fontId="7" fillId="0" borderId="0" xfId="1" applyFont="1" applyBorder="1" applyAlignment="1">
      <alignment horizontal="right" indent="1"/>
    </xf>
    <xf numFmtId="0" fontId="4" fillId="0" borderId="0" xfId="1" applyFont="1" applyFill="1" applyBorder="1" applyAlignment="1">
      <alignment horizontal="right" indent="1"/>
    </xf>
    <xf numFmtId="0" fontId="7" fillId="0" borderId="0" xfId="1" applyFont="1" applyAlignment="1"/>
    <xf numFmtId="2" fontId="9" fillId="0" borderId="6" xfId="0" applyFont="1" applyFill="1" applyBorder="1" applyAlignment="1">
      <alignment horizontal="center" wrapText="1"/>
    </xf>
    <xf numFmtId="2" fontId="9" fillId="0" borderId="7" xfId="0" applyFont="1" applyFill="1" applyBorder="1" applyAlignment="1">
      <alignment horizontal="center" wrapText="1"/>
    </xf>
    <xf numFmtId="2" fontId="9" fillId="0" borderId="11" xfId="0" applyFont="1" applyFill="1" applyBorder="1" applyAlignment="1">
      <alignment horizont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right" indent="1"/>
    </xf>
    <xf numFmtId="0" fontId="13" fillId="0" borderId="2" xfId="1" applyFont="1" applyBorder="1" applyAlignment="1">
      <alignment horizontal="right" indent="1"/>
    </xf>
    <xf numFmtId="0" fontId="13" fillId="0" borderId="0" xfId="1" applyFont="1" applyBorder="1" applyAlignment="1">
      <alignment horizontal="right" indent="1"/>
    </xf>
    <xf numFmtId="0" fontId="14" fillId="0" borderId="2" xfId="1" applyFont="1" applyBorder="1" applyAlignment="1">
      <alignment horizontal="right" indent="1"/>
    </xf>
    <xf numFmtId="0" fontId="14" fillId="0" borderId="0" xfId="1" applyFont="1" applyBorder="1" applyAlignment="1">
      <alignment horizontal="right" indent="1"/>
    </xf>
    <xf numFmtId="0" fontId="4" fillId="0" borderId="2" xfId="1" applyFont="1" applyFill="1" applyBorder="1" applyAlignment="1">
      <alignment horizontal="right" inden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2" fillId="0" borderId="3" xfId="1" applyNumberFormat="1" applyFont="1" applyFill="1" applyBorder="1" applyAlignment="1">
      <alignment horizontal="center" vertical="center" wrapText="1"/>
    </xf>
    <xf numFmtId="2" fontId="2" fillId="0" borderId="1" xfId="0" applyFont="1" applyFill="1" applyBorder="1" applyAlignment="1">
      <alignment horizontal="center" vertical="center" wrapText="1"/>
    </xf>
    <xf numFmtId="2" fontId="2" fillId="0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workbookViewId="0">
      <selection activeCell="M12" sqref="M12:N12"/>
    </sheetView>
  </sheetViews>
  <sheetFormatPr defaultColWidth="9.140625" defaultRowHeight="12.75" x14ac:dyDescent="0.25"/>
  <cols>
    <col min="1" max="1" width="19.85546875" style="5" customWidth="1"/>
    <col min="2" max="2" width="10.42578125" style="5" customWidth="1"/>
    <col min="3" max="3" width="10.85546875" style="5" customWidth="1"/>
    <col min="4" max="4" width="12.28515625" style="5" customWidth="1"/>
    <col min="5" max="5" width="12" style="5" customWidth="1"/>
    <col min="6" max="8" width="13" style="5" customWidth="1"/>
    <col min="9" max="9" width="13" style="60" customWidth="1"/>
    <col min="10" max="10" width="17.28515625" style="60" customWidth="1"/>
    <col min="11" max="16384" width="9.140625" style="60"/>
  </cols>
  <sheetData>
    <row r="1" spans="1:14" s="5" customFormat="1" x14ac:dyDescent="0.25">
      <c r="A1" s="3" t="s">
        <v>23</v>
      </c>
      <c r="B1" s="4"/>
      <c r="C1" s="4"/>
      <c r="D1" s="4"/>
      <c r="E1" s="4"/>
      <c r="F1" s="4"/>
      <c r="G1" s="4"/>
      <c r="H1" s="4"/>
    </row>
    <row r="2" spans="1:14" s="5" customFormat="1" x14ac:dyDescent="0.25">
      <c r="A2" s="85" t="s">
        <v>25</v>
      </c>
      <c r="B2" s="85"/>
      <c r="C2" s="85"/>
      <c r="D2" s="85"/>
      <c r="E2" s="85"/>
      <c r="F2" s="85"/>
      <c r="G2" s="85"/>
      <c r="H2" s="85"/>
    </row>
    <row r="3" spans="1:14" s="9" customFormat="1" ht="12.75" customHeight="1" x14ac:dyDescent="0.25">
      <c r="A3" s="6"/>
      <c r="B3" s="86" t="s">
        <v>76</v>
      </c>
      <c r="C3" s="89" t="s">
        <v>77</v>
      </c>
      <c r="D3" s="89" t="s">
        <v>73</v>
      </c>
      <c r="E3" s="92" t="s">
        <v>16</v>
      </c>
      <c r="F3" s="93"/>
      <c r="G3" s="92" t="s">
        <v>17</v>
      </c>
      <c r="H3" s="93"/>
      <c r="I3" s="7"/>
      <c r="J3" s="8"/>
    </row>
    <row r="4" spans="1:14" s="9" customFormat="1" ht="12.75" customHeight="1" x14ac:dyDescent="0.25">
      <c r="A4" s="10"/>
      <c r="B4" s="87"/>
      <c r="C4" s="90"/>
      <c r="D4" s="90"/>
      <c r="E4" s="94" t="s">
        <v>15</v>
      </c>
      <c r="F4" s="95"/>
      <c r="G4" s="94" t="s">
        <v>1</v>
      </c>
      <c r="H4" s="95"/>
      <c r="I4" s="11"/>
      <c r="J4" s="12"/>
    </row>
    <row r="5" spans="1:14" s="9" customFormat="1" x14ac:dyDescent="0.25">
      <c r="A5" s="10"/>
      <c r="B5" s="87"/>
      <c r="C5" s="90"/>
      <c r="D5" s="90"/>
      <c r="E5" s="13" t="s">
        <v>80</v>
      </c>
      <c r="F5" s="14" t="s">
        <v>82</v>
      </c>
      <c r="G5" s="13" t="s">
        <v>80</v>
      </c>
      <c r="H5" s="14" t="s">
        <v>82</v>
      </c>
      <c r="I5" s="11"/>
      <c r="J5" s="12"/>
    </row>
    <row r="6" spans="1:14" s="9" customFormat="1" x14ac:dyDescent="0.25">
      <c r="A6" s="15"/>
      <c r="B6" s="88"/>
      <c r="C6" s="91"/>
      <c r="D6" s="91"/>
      <c r="E6" s="16" t="s">
        <v>81</v>
      </c>
      <c r="F6" s="17" t="s">
        <v>83</v>
      </c>
      <c r="G6" s="16" t="s">
        <v>81</v>
      </c>
      <c r="H6" s="17" t="s">
        <v>83</v>
      </c>
      <c r="I6" s="18"/>
      <c r="J6" s="19"/>
    </row>
    <row r="7" spans="1:14" s="5" customFormat="1" x14ac:dyDescent="0.25">
      <c r="A7" s="20"/>
      <c r="B7" s="21"/>
      <c r="C7" s="22"/>
      <c r="D7" s="23"/>
      <c r="E7" s="24"/>
      <c r="F7" s="25"/>
      <c r="G7" s="26"/>
      <c r="H7" s="27"/>
      <c r="I7" s="28"/>
    </row>
    <row r="8" spans="1:14" s="5" customFormat="1" x14ac:dyDescent="0.25">
      <c r="A8" s="29" t="s">
        <v>11</v>
      </c>
      <c r="B8" s="21"/>
      <c r="C8" s="30"/>
      <c r="D8" s="69">
        <f>SUM(D10:D20)</f>
        <v>1588375</v>
      </c>
      <c r="E8" s="31"/>
      <c r="F8" s="31"/>
      <c r="G8" s="32">
        <v>96.96</v>
      </c>
      <c r="H8" s="32">
        <v>106.74</v>
      </c>
      <c r="I8" s="97" t="s">
        <v>2</v>
      </c>
      <c r="J8" s="98"/>
    </row>
    <row r="9" spans="1:14" s="5" customFormat="1" x14ac:dyDescent="0.25">
      <c r="A9" s="2"/>
      <c r="B9" s="21"/>
      <c r="C9" s="33"/>
      <c r="D9" s="34"/>
      <c r="E9" s="35"/>
      <c r="F9" s="35"/>
      <c r="G9" s="36"/>
      <c r="H9" s="36"/>
      <c r="I9" s="99"/>
      <c r="J9" s="100"/>
    </row>
    <row r="10" spans="1:14" s="5" customFormat="1" ht="12.75" customHeight="1" x14ac:dyDescent="0.25">
      <c r="A10" s="2" t="s">
        <v>12</v>
      </c>
      <c r="B10" s="37" t="s">
        <v>7</v>
      </c>
      <c r="C10" s="38">
        <v>18776</v>
      </c>
      <c r="D10" s="38">
        <v>29442</v>
      </c>
      <c r="E10" s="39">
        <v>93.51</v>
      </c>
      <c r="F10" s="39">
        <v>83.33</v>
      </c>
      <c r="G10" s="39">
        <v>137.84</v>
      </c>
      <c r="H10" s="39">
        <v>118.83</v>
      </c>
      <c r="I10" s="96" t="s">
        <v>3</v>
      </c>
      <c r="J10" s="83"/>
      <c r="L10" s="75"/>
      <c r="M10" s="83"/>
      <c r="N10" s="83"/>
    </row>
    <row r="11" spans="1:14" s="5" customFormat="1" x14ac:dyDescent="0.25">
      <c r="A11" s="2" t="s">
        <v>0</v>
      </c>
      <c r="B11" s="37" t="s">
        <v>7</v>
      </c>
      <c r="C11" s="38">
        <v>322475</v>
      </c>
      <c r="D11" s="38">
        <v>693125</v>
      </c>
      <c r="E11" s="39">
        <v>83.11</v>
      </c>
      <c r="F11" s="39" t="s">
        <v>84</v>
      </c>
      <c r="G11" s="39">
        <v>90.93</v>
      </c>
      <c r="H11" s="39">
        <v>101.69</v>
      </c>
      <c r="I11" s="96" t="s">
        <v>4</v>
      </c>
      <c r="J11" s="83"/>
      <c r="L11" s="75"/>
      <c r="M11" s="83"/>
      <c r="N11" s="83"/>
    </row>
    <row r="12" spans="1:14" s="9" customFormat="1" x14ac:dyDescent="0.25">
      <c r="A12" s="2" t="s">
        <v>13</v>
      </c>
      <c r="B12" s="37" t="s">
        <v>7</v>
      </c>
      <c r="C12" s="40">
        <v>121636</v>
      </c>
      <c r="D12" s="40">
        <v>338776</v>
      </c>
      <c r="E12" s="41">
        <v>91.35</v>
      </c>
      <c r="F12" s="41">
        <v>91.05</v>
      </c>
      <c r="G12" s="41">
        <v>89.5</v>
      </c>
      <c r="H12" s="41">
        <v>97.83</v>
      </c>
      <c r="I12" s="96" t="s">
        <v>5</v>
      </c>
      <c r="J12" s="83"/>
      <c r="L12" s="12"/>
      <c r="M12" s="83"/>
      <c r="N12" s="83"/>
    </row>
    <row r="13" spans="1:14" s="5" customFormat="1" x14ac:dyDescent="0.25">
      <c r="A13" s="2" t="s">
        <v>14</v>
      </c>
      <c r="B13" s="37" t="s">
        <v>7</v>
      </c>
      <c r="C13" s="38">
        <v>17285</v>
      </c>
      <c r="D13" s="38">
        <v>48468</v>
      </c>
      <c r="E13" s="39">
        <v>78.489999999999995</v>
      </c>
      <c r="F13" s="39">
        <v>94.17</v>
      </c>
      <c r="G13" s="39">
        <v>73.86</v>
      </c>
      <c r="H13" s="39">
        <v>89.8</v>
      </c>
      <c r="I13" s="101" t="s">
        <v>69</v>
      </c>
      <c r="J13" s="84"/>
      <c r="L13" s="75"/>
      <c r="M13" s="84"/>
      <c r="N13" s="84"/>
    </row>
    <row r="14" spans="1:14" s="42" customFormat="1" x14ac:dyDescent="0.25">
      <c r="A14" s="2" t="s">
        <v>54</v>
      </c>
      <c r="B14" s="37" t="s">
        <v>7</v>
      </c>
      <c r="C14" s="40">
        <v>2980</v>
      </c>
      <c r="D14" s="40">
        <v>20915</v>
      </c>
      <c r="E14" s="41">
        <v>93.65</v>
      </c>
      <c r="F14" s="41">
        <v>60.47</v>
      </c>
      <c r="G14" s="41">
        <v>95.27</v>
      </c>
      <c r="H14" s="41">
        <v>112.74</v>
      </c>
      <c r="I14" s="96" t="s">
        <v>60</v>
      </c>
      <c r="J14" s="83"/>
      <c r="L14" s="76"/>
      <c r="M14" s="83"/>
      <c r="N14" s="83"/>
    </row>
    <row r="15" spans="1:14" s="5" customFormat="1" ht="12.75" customHeight="1" x14ac:dyDescent="0.25">
      <c r="A15" s="2" t="s">
        <v>55</v>
      </c>
      <c r="B15" s="37" t="s">
        <v>18</v>
      </c>
      <c r="C15" s="40">
        <v>360290</v>
      </c>
      <c r="D15" s="40">
        <v>124425</v>
      </c>
      <c r="E15" s="41">
        <v>80.739999999999995</v>
      </c>
      <c r="F15" s="41">
        <v>87.24</v>
      </c>
      <c r="G15" s="41">
        <v>113.88</v>
      </c>
      <c r="H15" s="41">
        <v>99.51</v>
      </c>
      <c r="I15" s="96" t="s">
        <v>21</v>
      </c>
      <c r="J15" s="83"/>
      <c r="L15" s="75"/>
      <c r="M15" s="83"/>
      <c r="N15" s="83"/>
    </row>
    <row r="16" spans="1:14" s="5" customFormat="1" ht="12.75" customHeight="1" x14ac:dyDescent="0.25">
      <c r="A16" s="2" t="s">
        <v>56</v>
      </c>
      <c r="B16" s="37" t="s">
        <v>29</v>
      </c>
      <c r="C16" s="40">
        <v>22015</v>
      </c>
      <c r="D16" s="40">
        <v>33518</v>
      </c>
      <c r="E16" s="41">
        <v>100.02</v>
      </c>
      <c r="F16" s="41">
        <v>94.04</v>
      </c>
      <c r="G16" s="41">
        <v>129.33000000000001</v>
      </c>
      <c r="H16" s="41">
        <v>131.77000000000001</v>
      </c>
      <c r="I16" s="96" t="s">
        <v>61</v>
      </c>
      <c r="J16" s="83"/>
      <c r="L16" s="75"/>
      <c r="M16" s="83"/>
      <c r="N16" s="83"/>
    </row>
    <row r="17" spans="1:15" s="5" customFormat="1" ht="12.75" customHeight="1" x14ac:dyDescent="0.25">
      <c r="A17" s="2" t="s">
        <v>57</v>
      </c>
      <c r="B17" s="37" t="s">
        <v>7</v>
      </c>
      <c r="C17" s="38">
        <v>31064</v>
      </c>
      <c r="D17" s="38">
        <v>213791</v>
      </c>
      <c r="E17" s="39">
        <v>87.9</v>
      </c>
      <c r="F17" s="39">
        <v>112.76</v>
      </c>
      <c r="G17" s="39">
        <v>111.68</v>
      </c>
      <c r="H17" s="39">
        <v>135.78</v>
      </c>
      <c r="I17" s="96" t="s">
        <v>62</v>
      </c>
      <c r="J17" s="83"/>
      <c r="L17" s="75"/>
      <c r="M17" s="83"/>
      <c r="N17" s="83"/>
    </row>
    <row r="18" spans="1:15" s="5" customFormat="1" ht="12.75" customHeight="1" x14ac:dyDescent="0.25">
      <c r="A18" s="2" t="s">
        <v>58</v>
      </c>
      <c r="B18" s="37" t="s">
        <v>7</v>
      </c>
      <c r="C18" s="38">
        <v>3548</v>
      </c>
      <c r="D18" s="38">
        <v>77715</v>
      </c>
      <c r="E18" s="39">
        <v>143.01</v>
      </c>
      <c r="F18" s="39">
        <v>146.63</v>
      </c>
      <c r="G18" s="39">
        <v>182.93</v>
      </c>
      <c r="H18" s="39">
        <v>170.85</v>
      </c>
      <c r="I18" s="96" t="s">
        <v>6</v>
      </c>
      <c r="J18" s="83"/>
      <c r="L18" s="75"/>
      <c r="M18" s="83"/>
      <c r="N18" s="83"/>
    </row>
    <row r="19" spans="1:15" s="5" customFormat="1" x14ac:dyDescent="0.25">
      <c r="A19" s="2" t="s">
        <v>59</v>
      </c>
      <c r="B19" s="37" t="s">
        <v>7</v>
      </c>
      <c r="C19" s="38">
        <v>300</v>
      </c>
      <c r="D19" s="38">
        <v>3000</v>
      </c>
      <c r="E19" s="39" t="s">
        <v>94</v>
      </c>
      <c r="F19" s="39">
        <v>87.51</v>
      </c>
      <c r="G19" s="39" t="s">
        <v>94</v>
      </c>
      <c r="H19" s="39">
        <v>107.65</v>
      </c>
      <c r="I19" s="96" t="s">
        <v>63</v>
      </c>
      <c r="J19" s="83"/>
      <c r="L19" s="75"/>
      <c r="M19" s="83"/>
      <c r="N19" s="83"/>
    </row>
    <row r="20" spans="1:15" s="5" customFormat="1" x14ac:dyDescent="0.25">
      <c r="A20" s="62" t="s">
        <v>49</v>
      </c>
      <c r="B20" s="37" t="s">
        <v>29</v>
      </c>
      <c r="C20" s="63">
        <v>350</v>
      </c>
      <c r="D20" s="74">
        <v>5200</v>
      </c>
      <c r="E20" s="65">
        <v>152.16999999999999</v>
      </c>
      <c r="F20" s="64">
        <v>144.69999999999999</v>
      </c>
      <c r="G20" s="65">
        <v>158.05000000000001</v>
      </c>
      <c r="H20" s="68">
        <v>139.59</v>
      </c>
      <c r="I20" s="96" t="s">
        <v>67</v>
      </c>
      <c r="J20" s="83"/>
      <c r="L20" s="75"/>
      <c r="M20" s="83"/>
      <c r="N20" s="83"/>
    </row>
    <row r="21" spans="1:15" s="5" customFormat="1" x14ac:dyDescent="0.25">
      <c r="A21" s="43"/>
      <c r="B21" s="20"/>
      <c r="C21" s="44"/>
      <c r="D21" s="44"/>
      <c r="E21" s="44"/>
      <c r="F21" s="45"/>
      <c r="G21" s="46"/>
      <c r="H21" s="44"/>
    </row>
    <row r="22" spans="1:15" s="5" customFormat="1" x14ac:dyDescent="0.25">
      <c r="A22" s="105" t="s">
        <v>24</v>
      </c>
      <c r="B22" s="106"/>
      <c r="C22" s="106"/>
      <c r="D22" s="106"/>
      <c r="E22" s="106"/>
      <c r="F22" s="106"/>
      <c r="G22" s="106"/>
      <c r="H22" s="106"/>
    </row>
    <row r="23" spans="1:15" s="5" customFormat="1" x14ac:dyDescent="0.25">
      <c r="A23" s="85" t="s">
        <v>26</v>
      </c>
      <c r="B23" s="85"/>
      <c r="C23" s="85"/>
      <c r="D23" s="85"/>
      <c r="E23" s="85"/>
      <c r="F23" s="85"/>
      <c r="G23" s="47"/>
      <c r="H23" s="4"/>
    </row>
    <row r="24" spans="1:15" s="9" customFormat="1" ht="12.75" customHeight="1" x14ac:dyDescent="0.2">
      <c r="A24" s="107"/>
      <c r="B24" s="86" t="s">
        <v>76</v>
      </c>
      <c r="C24" s="89" t="s">
        <v>74</v>
      </c>
      <c r="D24" s="89" t="s">
        <v>73</v>
      </c>
      <c r="E24" s="89" t="s">
        <v>64</v>
      </c>
      <c r="F24" s="92" t="s">
        <v>16</v>
      </c>
      <c r="G24" s="93"/>
      <c r="H24" s="92" t="s">
        <v>17</v>
      </c>
      <c r="I24" s="93"/>
      <c r="J24" s="102"/>
    </row>
    <row r="25" spans="1:15" s="9" customFormat="1" ht="12.75" customHeight="1" x14ac:dyDescent="0.2">
      <c r="A25" s="108"/>
      <c r="B25" s="87"/>
      <c r="C25" s="90"/>
      <c r="D25" s="90"/>
      <c r="E25" s="90"/>
      <c r="F25" s="94" t="s">
        <v>15</v>
      </c>
      <c r="G25" s="95"/>
      <c r="H25" s="94" t="s">
        <v>1</v>
      </c>
      <c r="I25" s="95"/>
      <c r="J25" s="103"/>
    </row>
    <row r="26" spans="1:15" s="9" customFormat="1" x14ac:dyDescent="0.25">
      <c r="A26" s="108"/>
      <c r="B26" s="87"/>
      <c r="C26" s="90"/>
      <c r="D26" s="90"/>
      <c r="E26" s="90"/>
      <c r="F26" s="13" t="s">
        <v>80</v>
      </c>
      <c r="G26" s="14" t="s">
        <v>82</v>
      </c>
      <c r="H26" s="13" t="s">
        <v>80</v>
      </c>
      <c r="I26" s="14" t="s">
        <v>82</v>
      </c>
      <c r="J26" s="103"/>
    </row>
    <row r="27" spans="1:15" s="9" customFormat="1" x14ac:dyDescent="0.2">
      <c r="A27" s="109"/>
      <c r="B27" s="88"/>
      <c r="C27" s="91"/>
      <c r="D27" s="91"/>
      <c r="E27" s="91"/>
      <c r="F27" s="16" t="s">
        <v>81</v>
      </c>
      <c r="G27" s="17" t="s">
        <v>83</v>
      </c>
      <c r="H27" s="16" t="s">
        <v>81</v>
      </c>
      <c r="I27" s="17" t="s">
        <v>83</v>
      </c>
      <c r="J27" s="104"/>
    </row>
    <row r="28" spans="1:15" s="5" customFormat="1" x14ac:dyDescent="0.25">
      <c r="A28" s="48"/>
      <c r="B28" s="43"/>
      <c r="C28" s="43"/>
      <c r="D28" s="49"/>
      <c r="E28" s="50"/>
      <c r="F28" s="51"/>
      <c r="I28" s="51"/>
      <c r="J28" s="52"/>
    </row>
    <row r="29" spans="1:15" s="5" customFormat="1" ht="12.75" customHeight="1" x14ac:dyDescent="0.25">
      <c r="A29" s="1" t="s">
        <v>50</v>
      </c>
      <c r="B29" s="73" t="s">
        <v>18</v>
      </c>
      <c r="C29" s="53">
        <v>360290</v>
      </c>
      <c r="D29" s="53">
        <v>124425</v>
      </c>
      <c r="E29" s="67">
        <v>0.35</v>
      </c>
      <c r="F29" s="54">
        <v>80.739999999999995</v>
      </c>
      <c r="G29" s="54">
        <v>87.24</v>
      </c>
      <c r="H29" s="54">
        <v>113.88</v>
      </c>
      <c r="I29" s="55">
        <v>99.51</v>
      </c>
      <c r="J29" s="56" t="s">
        <v>21</v>
      </c>
      <c r="M29" s="66"/>
      <c r="O29" s="56"/>
    </row>
    <row r="30" spans="1:15" s="5" customFormat="1" ht="12.75" customHeight="1" x14ac:dyDescent="0.25">
      <c r="A30" s="1" t="s">
        <v>53</v>
      </c>
      <c r="B30" s="73" t="s">
        <v>7</v>
      </c>
      <c r="C30" s="53">
        <v>82550</v>
      </c>
      <c r="D30" s="53">
        <v>126184</v>
      </c>
      <c r="E30" s="67">
        <v>1.53</v>
      </c>
      <c r="F30" s="54">
        <v>86.08</v>
      </c>
      <c r="G30" s="54">
        <v>88.71</v>
      </c>
      <c r="H30" s="54">
        <v>116.77</v>
      </c>
      <c r="I30" s="55">
        <v>129.91</v>
      </c>
      <c r="J30" s="56" t="s">
        <v>8</v>
      </c>
      <c r="M30" s="70"/>
      <c r="O30" s="56"/>
    </row>
    <row r="31" spans="1:15" s="5" customFormat="1" ht="12.75" customHeight="1" x14ac:dyDescent="0.25">
      <c r="A31" s="1" t="s">
        <v>34</v>
      </c>
      <c r="B31" s="73" t="s">
        <v>7</v>
      </c>
      <c r="C31" s="53">
        <v>40920</v>
      </c>
      <c r="D31" s="53">
        <v>90365</v>
      </c>
      <c r="E31" s="67">
        <v>2.21</v>
      </c>
      <c r="F31" s="54">
        <v>75.86</v>
      </c>
      <c r="G31" s="54">
        <v>71.069999999999993</v>
      </c>
      <c r="H31" s="54">
        <v>90.35</v>
      </c>
      <c r="I31" s="55">
        <v>82.97</v>
      </c>
      <c r="J31" s="56" t="s">
        <v>31</v>
      </c>
      <c r="M31" s="70"/>
      <c r="O31" s="56"/>
    </row>
    <row r="32" spans="1:15" s="5" customFormat="1" ht="12.75" customHeight="1" x14ac:dyDescent="0.25">
      <c r="A32" s="1" t="s">
        <v>40</v>
      </c>
      <c r="B32" s="73" t="s">
        <v>7</v>
      </c>
      <c r="C32" s="53">
        <v>37295</v>
      </c>
      <c r="D32" s="53">
        <v>85055</v>
      </c>
      <c r="E32" s="67">
        <v>2.2799999999999998</v>
      </c>
      <c r="F32" s="54">
        <v>73.849999999999994</v>
      </c>
      <c r="G32" s="54">
        <v>73.709999999999994</v>
      </c>
      <c r="H32" s="54">
        <v>71.180000000000007</v>
      </c>
      <c r="I32" s="55">
        <v>80.83</v>
      </c>
      <c r="J32" s="56" t="s">
        <v>32</v>
      </c>
      <c r="M32" s="70"/>
      <c r="O32" s="56"/>
    </row>
    <row r="33" spans="1:15" s="5" customFormat="1" x14ac:dyDescent="0.25">
      <c r="A33" s="1" t="s">
        <v>45</v>
      </c>
      <c r="B33" s="73" t="s">
        <v>7</v>
      </c>
      <c r="C33" s="53">
        <v>36465</v>
      </c>
      <c r="D33" s="53">
        <v>61718</v>
      </c>
      <c r="E33" s="67">
        <v>1.69</v>
      </c>
      <c r="F33" s="54">
        <v>79.84</v>
      </c>
      <c r="G33" s="54">
        <v>86.55</v>
      </c>
      <c r="H33" s="54">
        <v>78.16</v>
      </c>
      <c r="I33" s="55">
        <v>92.82</v>
      </c>
      <c r="J33" s="56" t="s">
        <v>30</v>
      </c>
      <c r="M33" s="70"/>
      <c r="O33" s="56"/>
    </row>
    <row r="34" spans="1:15" s="5" customFormat="1" x14ac:dyDescent="0.25">
      <c r="A34" s="1" t="s">
        <v>37</v>
      </c>
      <c r="B34" s="73" t="s">
        <v>7</v>
      </c>
      <c r="C34" s="53">
        <v>30360</v>
      </c>
      <c r="D34" s="53">
        <v>34718</v>
      </c>
      <c r="E34" s="67">
        <v>1.1399999999999999</v>
      </c>
      <c r="F34" s="54">
        <v>114.05</v>
      </c>
      <c r="G34" s="54">
        <v>84.15</v>
      </c>
      <c r="H34" s="54">
        <v>117.08</v>
      </c>
      <c r="I34" s="55">
        <v>95.78</v>
      </c>
      <c r="J34" s="56" t="s">
        <v>79</v>
      </c>
      <c r="M34" s="66"/>
      <c r="O34" s="56"/>
    </row>
    <row r="35" spans="1:15" s="5" customFormat="1" x14ac:dyDescent="0.25">
      <c r="A35" s="1" t="s">
        <v>72</v>
      </c>
      <c r="B35" s="73" t="s">
        <v>7</v>
      </c>
      <c r="C35" s="53">
        <v>27035</v>
      </c>
      <c r="D35" s="53">
        <v>54045</v>
      </c>
      <c r="E35" s="67">
        <v>2</v>
      </c>
      <c r="F35" s="54">
        <v>93.26</v>
      </c>
      <c r="G35" s="54">
        <v>103.54</v>
      </c>
      <c r="H35" s="54">
        <v>108.57</v>
      </c>
      <c r="I35" s="55">
        <v>113.94</v>
      </c>
      <c r="J35" s="56" t="s">
        <v>78</v>
      </c>
      <c r="M35" s="70"/>
      <c r="O35" s="56"/>
    </row>
    <row r="36" spans="1:15" s="5" customFormat="1" x14ac:dyDescent="0.25">
      <c r="A36" s="1" t="s">
        <v>36</v>
      </c>
      <c r="B36" s="73" t="s">
        <v>7</v>
      </c>
      <c r="C36" s="53">
        <v>26435</v>
      </c>
      <c r="D36" s="53">
        <v>48714</v>
      </c>
      <c r="E36" s="67">
        <v>1.84</v>
      </c>
      <c r="F36" s="54">
        <v>91.42</v>
      </c>
      <c r="G36" s="54">
        <v>83.54</v>
      </c>
      <c r="H36" s="54">
        <v>92.75</v>
      </c>
      <c r="I36" s="55">
        <v>104.09</v>
      </c>
      <c r="J36" s="72" t="s">
        <v>19</v>
      </c>
      <c r="M36" s="70"/>
      <c r="N36" s="75"/>
      <c r="O36" s="79"/>
    </row>
    <row r="37" spans="1:15" s="5" customFormat="1" ht="12.75" customHeight="1" x14ac:dyDescent="0.25">
      <c r="A37" s="1" t="s">
        <v>52</v>
      </c>
      <c r="B37" s="73" t="s">
        <v>7</v>
      </c>
      <c r="C37" s="53">
        <v>22695</v>
      </c>
      <c r="D37" s="53">
        <v>144955</v>
      </c>
      <c r="E37" s="67">
        <v>6.39</v>
      </c>
      <c r="F37" s="54">
        <v>98.96</v>
      </c>
      <c r="G37" s="54">
        <v>113.05</v>
      </c>
      <c r="H37" s="54">
        <v>148.97</v>
      </c>
      <c r="I37" s="55">
        <v>142.03</v>
      </c>
      <c r="J37" s="56" t="s">
        <v>22</v>
      </c>
      <c r="M37" s="70"/>
      <c r="N37" s="75"/>
      <c r="O37" s="80"/>
    </row>
    <row r="38" spans="1:15" s="5" customFormat="1" x14ac:dyDescent="0.25">
      <c r="A38" s="1" t="s">
        <v>51</v>
      </c>
      <c r="B38" s="73" t="s">
        <v>29</v>
      </c>
      <c r="C38" s="53">
        <v>21895</v>
      </c>
      <c r="D38" s="53">
        <v>33138</v>
      </c>
      <c r="E38" s="67">
        <v>1.51</v>
      </c>
      <c r="F38" s="54">
        <v>100.21</v>
      </c>
      <c r="G38" s="54">
        <v>94.16</v>
      </c>
      <c r="H38" s="54">
        <v>130.05000000000001</v>
      </c>
      <c r="I38" s="55">
        <v>132.16</v>
      </c>
      <c r="J38" s="56" t="s">
        <v>66</v>
      </c>
      <c r="M38" s="66"/>
      <c r="N38" s="75"/>
      <c r="O38" s="56"/>
    </row>
    <row r="39" spans="1:15" s="5" customFormat="1" x14ac:dyDescent="0.25">
      <c r="A39" s="1" t="s">
        <v>14</v>
      </c>
      <c r="B39" s="73" t="s">
        <v>7</v>
      </c>
      <c r="C39" s="53">
        <v>17285</v>
      </c>
      <c r="D39" s="53">
        <v>48468</v>
      </c>
      <c r="E39" s="67">
        <v>2.8</v>
      </c>
      <c r="F39" s="54">
        <v>78.489999999999995</v>
      </c>
      <c r="G39" s="54">
        <v>94.17</v>
      </c>
      <c r="H39" s="54">
        <v>73.86</v>
      </c>
      <c r="I39" s="55">
        <v>89.8</v>
      </c>
      <c r="J39" s="56" t="s">
        <v>69</v>
      </c>
      <c r="M39" s="66"/>
      <c r="N39" s="75"/>
      <c r="O39" s="56"/>
    </row>
    <row r="40" spans="1:15" s="5" customFormat="1" ht="15" customHeight="1" x14ac:dyDescent="0.25">
      <c r="A40" s="1" t="s">
        <v>39</v>
      </c>
      <c r="B40" s="73" t="s">
        <v>7</v>
      </c>
      <c r="C40" s="53">
        <v>16640</v>
      </c>
      <c r="D40" s="53">
        <v>32078</v>
      </c>
      <c r="E40" s="67">
        <v>1.93</v>
      </c>
      <c r="F40" s="54">
        <v>89.53</v>
      </c>
      <c r="G40" s="54">
        <v>94.76</v>
      </c>
      <c r="H40" s="54">
        <v>86.56</v>
      </c>
      <c r="I40" s="55">
        <v>98.43</v>
      </c>
      <c r="J40" s="71" t="s">
        <v>9</v>
      </c>
      <c r="M40" s="66"/>
      <c r="N40" s="75"/>
      <c r="O40" s="79"/>
    </row>
    <row r="41" spans="1:15" s="5" customFormat="1" ht="12.75" customHeight="1" x14ac:dyDescent="0.25">
      <c r="A41" s="1" t="s">
        <v>41</v>
      </c>
      <c r="B41" s="73" t="s">
        <v>7</v>
      </c>
      <c r="C41" s="53">
        <v>14440</v>
      </c>
      <c r="D41" s="53">
        <v>28476</v>
      </c>
      <c r="E41" s="67">
        <v>1.97</v>
      </c>
      <c r="F41" s="54">
        <v>69.349999999999994</v>
      </c>
      <c r="G41" s="54">
        <v>78.31</v>
      </c>
      <c r="H41" s="54">
        <v>63.55</v>
      </c>
      <c r="I41" s="55">
        <v>88.23</v>
      </c>
      <c r="J41" s="56" t="s">
        <v>68</v>
      </c>
      <c r="M41" s="70"/>
      <c r="N41" s="75"/>
      <c r="O41" s="80"/>
    </row>
    <row r="42" spans="1:15" s="5" customFormat="1" ht="12.75" customHeight="1" x14ac:dyDescent="0.25">
      <c r="A42" s="1" t="s">
        <v>46</v>
      </c>
      <c r="B42" s="73" t="s">
        <v>7</v>
      </c>
      <c r="C42" s="53">
        <v>13880</v>
      </c>
      <c r="D42" s="53">
        <v>32130</v>
      </c>
      <c r="E42" s="67">
        <v>2.31</v>
      </c>
      <c r="F42" s="54">
        <v>86</v>
      </c>
      <c r="G42" s="54">
        <v>94.95</v>
      </c>
      <c r="H42" s="54">
        <v>89.03</v>
      </c>
      <c r="I42" s="55">
        <v>100.35</v>
      </c>
      <c r="J42" s="56" t="s">
        <v>10</v>
      </c>
      <c r="M42" s="70"/>
      <c r="N42" s="75"/>
      <c r="O42" s="80"/>
    </row>
    <row r="43" spans="1:15" s="5" customFormat="1" ht="12.75" customHeight="1" x14ac:dyDescent="0.25">
      <c r="A43" s="1" t="s">
        <v>47</v>
      </c>
      <c r="B43" s="73" t="s">
        <v>7</v>
      </c>
      <c r="C43" s="53">
        <v>11710</v>
      </c>
      <c r="D43" s="53">
        <v>34384</v>
      </c>
      <c r="E43" s="67">
        <v>2.94</v>
      </c>
      <c r="F43" s="82" t="s">
        <v>94</v>
      </c>
      <c r="G43" s="57">
        <v>95.59</v>
      </c>
      <c r="H43" s="57" t="s">
        <v>94</v>
      </c>
      <c r="I43" s="58">
        <v>116.88</v>
      </c>
      <c r="J43" s="77" t="s">
        <v>85</v>
      </c>
      <c r="M43" s="70"/>
      <c r="N43" s="75"/>
      <c r="O43" s="56"/>
    </row>
    <row r="44" spans="1:15" s="5" customFormat="1" x14ac:dyDescent="0.25">
      <c r="A44" s="1" t="s">
        <v>48</v>
      </c>
      <c r="B44" s="73" t="s">
        <v>7</v>
      </c>
      <c r="C44" s="53">
        <v>8230</v>
      </c>
      <c r="D44" s="53">
        <v>27910</v>
      </c>
      <c r="E44" s="67">
        <v>3.39</v>
      </c>
      <c r="F44" s="54">
        <v>82.67</v>
      </c>
      <c r="G44" s="54">
        <v>78.77</v>
      </c>
      <c r="H44" s="54">
        <v>81.09</v>
      </c>
      <c r="I44" s="55">
        <v>71.97</v>
      </c>
      <c r="J44" s="56" t="s">
        <v>86</v>
      </c>
      <c r="M44" s="70"/>
      <c r="N44" s="75"/>
      <c r="O44" s="56"/>
    </row>
    <row r="45" spans="1:15" s="5" customFormat="1" x14ac:dyDescent="0.25">
      <c r="A45" s="1" t="s">
        <v>42</v>
      </c>
      <c r="B45" s="73" t="s">
        <v>7</v>
      </c>
      <c r="C45" s="53">
        <v>8010</v>
      </c>
      <c r="D45" s="53">
        <v>31640</v>
      </c>
      <c r="E45" s="67">
        <v>3.95</v>
      </c>
      <c r="F45" s="54">
        <v>72.099999999999994</v>
      </c>
      <c r="G45" s="54">
        <v>86.92</v>
      </c>
      <c r="H45" s="54">
        <v>91.16</v>
      </c>
      <c r="I45" s="55">
        <v>107.47</v>
      </c>
      <c r="J45" s="56" t="s">
        <v>20</v>
      </c>
      <c r="M45" s="66"/>
      <c r="N45" s="75"/>
      <c r="O45" s="56"/>
    </row>
    <row r="46" spans="1:15" s="5" customFormat="1" x14ac:dyDescent="0.25">
      <c r="A46" s="1" t="s">
        <v>35</v>
      </c>
      <c r="B46" s="73" t="s">
        <v>7</v>
      </c>
      <c r="C46" s="53">
        <v>7885</v>
      </c>
      <c r="D46" s="53">
        <v>50119</v>
      </c>
      <c r="E46" s="67">
        <v>6.36</v>
      </c>
      <c r="F46" s="54">
        <v>88.23</v>
      </c>
      <c r="G46" s="54">
        <v>92.59</v>
      </c>
      <c r="H46" s="54">
        <v>98.43</v>
      </c>
      <c r="I46" s="55">
        <v>106.98</v>
      </c>
      <c r="J46" s="71" t="s">
        <v>65</v>
      </c>
      <c r="M46" s="70"/>
      <c r="N46" s="75"/>
      <c r="O46" s="56"/>
    </row>
    <row r="47" spans="1:15" s="5" customFormat="1" x14ac:dyDescent="0.25">
      <c r="A47" s="1" t="s">
        <v>33</v>
      </c>
      <c r="B47" s="73" t="s">
        <v>7</v>
      </c>
      <c r="C47" s="53">
        <v>7820</v>
      </c>
      <c r="D47" s="53">
        <v>9470</v>
      </c>
      <c r="E47" s="67">
        <v>1.21</v>
      </c>
      <c r="F47" s="54">
        <v>62.97</v>
      </c>
      <c r="G47" s="54">
        <v>66.66</v>
      </c>
      <c r="H47" s="54">
        <v>84.42</v>
      </c>
      <c r="I47" s="55">
        <v>93.8</v>
      </c>
      <c r="J47" s="71" t="s">
        <v>87</v>
      </c>
      <c r="M47" s="70"/>
      <c r="N47" s="75"/>
      <c r="O47" s="56"/>
    </row>
    <row r="48" spans="1:15" s="5" customFormat="1" x14ac:dyDescent="0.25">
      <c r="A48" s="1" t="s">
        <v>43</v>
      </c>
      <c r="B48" s="73" t="s">
        <v>7</v>
      </c>
      <c r="C48" s="53">
        <v>7768</v>
      </c>
      <c r="D48" s="53">
        <v>18301</v>
      </c>
      <c r="E48" s="67">
        <v>2.36</v>
      </c>
      <c r="F48" s="54">
        <v>86.56</v>
      </c>
      <c r="G48" s="54">
        <v>86.55</v>
      </c>
      <c r="H48" s="54">
        <v>134.72999999999999</v>
      </c>
      <c r="I48" s="55">
        <v>98.75</v>
      </c>
      <c r="J48" s="56" t="s">
        <v>88</v>
      </c>
      <c r="M48" s="66"/>
      <c r="N48" s="75"/>
      <c r="O48" s="56"/>
    </row>
    <row r="49" spans="1:15" s="5" customFormat="1" x14ac:dyDescent="0.25">
      <c r="A49" s="1" t="s">
        <v>90</v>
      </c>
      <c r="B49" s="73" t="s">
        <v>7</v>
      </c>
      <c r="C49" s="53">
        <v>7540</v>
      </c>
      <c r="D49" s="53">
        <v>17524</v>
      </c>
      <c r="E49" s="67">
        <v>2.3199999999999998</v>
      </c>
      <c r="F49" s="81" t="s">
        <v>94</v>
      </c>
      <c r="G49" s="54">
        <v>204.67</v>
      </c>
      <c r="H49" s="54" t="s">
        <v>94</v>
      </c>
      <c r="I49" s="55">
        <v>242.63</v>
      </c>
      <c r="J49" s="77" t="s">
        <v>89</v>
      </c>
      <c r="M49" s="66"/>
      <c r="N49" s="75"/>
      <c r="O49" s="56"/>
    </row>
    <row r="50" spans="1:15" s="5" customFormat="1" ht="12.75" customHeight="1" x14ac:dyDescent="0.25">
      <c r="A50" s="1" t="s">
        <v>70</v>
      </c>
      <c r="B50" s="73" t="s">
        <v>7</v>
      </c>
      <c r="C50" s="53">
        <v>7200</v>
      </c>
      <c r="D50" s="53">
        <v>4400</v>
      </c>
      <c r="E50" s="67">
        <v>0.61</v>
      </c>
      <c r="F50" s="54">
        <v>64.81</v>
      </c>
      <c r="G50" s="54">
        <v>82.6</v>
      </c>
      <c r="H50" s="54">
        <v>56.1</v>
      </c>
      <c r="I50" s="55">
        <v>81.37</v>
      </c>
      <c r="J50" s="72" t="s">
        <v>75</v>
      </c>
      <c r="M50" s="70"/>
      <c r="N50" s="75"/>
      <c r="O50" s="56"/>
    </row>
    <row r="51" spans="1:15" s="5" customFormat="1" ht="12.75" customHeight="1" x14ac:dyDescent="0.25">
      <c r="A51" s="1" t="s">
        <v>44</v>
      </c>
      <c r="B51" s="73" t="s">
        <v>7</v>
      </c>
      <c r="C51" s="53">
        <v>7015</v>
      </c>
      <c r="D51" s="53">
        <v>12410</v>
      </c>
      <c r="E51" s="67">
        <v>1.77</v>
      </c>
      <c r="F51" s="54">
        <v>90.32</v>
      </c>
      <c r="G51" s="54">
        <v>84.62</v>
      </c>
      <c r="H51" s="54">
        <v>91.73</v>
      </c>
      <c r="I51" s="55">
        <v>108.82</v>
      </c>
      <c r="J51" s="56" t="s">
        <v>91</v>
      </c>
      <c r="M51" s="66"/>
      <c r="N51" s="75"/>
      <c r="O51" s="56"/>
    </row>
    <row r="52" spans="1:15" s="5" customFormat="1" ht="12.75" customHeight="1" x14ac:dyDescent="0.25">
      <c r="A52" s="1" t="s">
        <v>71</v>
      </c>
      <c r="B52" s="73" t="s">
        <v>7</v>
      </c>
      <c r="C52" s="53">
        <v>5640</v>
      </c>
      <c r="D52" s="53">
        <v>6500</v>
      </c>
      <c r="E52" s="67">
        <v>1.1499999999999999</v>
      </c>
      <c r="F52" s="54">
        <v>98.86</v>
      </c>
      <c r="G52" s="54">
        <v>114.62</v>
      </c>
      <c r="H52" s="54">
        <v>89.08</v>
      </c>
      <c r="I52" s="55">
        <v>129.71</v>
      </c>
      <c r="J52" s="78" t="s">
        <v>92</v>
      </c>
      <c r="M52" s="70"/>
      <c r="N52" s="75"/>
      <c r="O52" s="79"/>
    </row>
    <row r="53" spans="1:15" s="5" customFormat="1" x14ac:dyDescent="0.25">
      <c r="A53" s="1" t="s">
        <v>38</v>
      </c>
      <c r="B53" s="73" t="s">
        <v>7</v>
      </c>
      <c r="C53" s="53">
        <v>5420</v>
      </c>
      <c r="D53" s="53">
        <v>16228</v>
      </c>
      <c r="E53" s="67">
        <v>2.99</v>
      </c>
      <c r="F53" s="54">
        <v>85.81</v>
      </c>
      <c r="G53" s="54">
        <v>106.51</v>
      </c>
      <c r="H53" s="54">
        <v>91.84</v>
      </c>
      <c r="I53" s="55">
        <v>114.71</v>
      </c>
      <c r="J53" s="77" t="s">
        <v>93</v>
      </c>
      <c r="M53" s="66"/>
      <c r="O53" s="56"/>
    </row>
    <row r="55" spans="1:15" ht="15" x14ac:dyDescent="0.25">
      <c r="A55" s="59" t="s">
        <v>27</v>
      </c>
    </row>
    <row r="56" spans="1:15" ht="15" x14ac:dyDescent="0.25">
      <c r="A56" s="61" t="s">
        <v>28</v>
      </c>
    </row>
  </sheetData>
  <mergeCells count="44">
    <mergeCell ref="J24:J27"/>
    <mergeCell ref="F25:G25"/>
    <mergeCell ref="H25:I25"/>
    <mergeCell ref="D3:D6"/>
    <mergeCell ref="I20:J20"/>
    <mergeCell ref="A22:H22"/>
    <mergeCell ref="A23:F23"/>
    <mergeCell ref="A24:A27"/>
    <mergeCell ref="B24:B27"/>
    <mergeCell ref="C24:C27"/>
    <mergeCell ref="D24:D27"/>
    <mergeCell ref="E24:E27"/>
    <mergeCell ref="F24:G24"/>
    <mergeCell ref="H24:I24"/>
    <mergeCell ref="I14:J14"/>
    <mergeCell ref="I15:J15"/>
    <mergeCell ref="I16:J16"/>
    <mergeCell ref="I17:J17"/>
    <mergeCell ref="I18:J18"/>
    <mergeCell ref="I19:J19"/>
    <mergeCell ref="I8:J8"/>
    <mergeCell ref="I9:J9"/>
    <mergeCell ref="I10:J10"/>
    <mergeCell ref="I11:J11"/>
    <mergeCell ref="I12:J12"/>
    <mergeCell ref="I13:J13"/>
    <mergeCell ref="A2:H2"/>
    <mergeCell ref="B3:B6"/>
    <mergeCell ref="C3:C6"/>
    <mergeCell ref="E3:F3"/>
    <mergeCell ref="G3:H3"/>
    <mergeCell ref="E4:F4"/>
    <mergeCell ref="G4:H4"/>
    <mergeCell ref="M10:N10"/>
    <mergeCell ref="M11:N11"/>
    <mergeCell ref="M12:N12"/>
    <mergeCell ref="M13:N13"/>
    <mergeCell ref="M14:N14"/>
    <mergeCell ref="M20:N20"/>
    <mergeCell ref="M15:N15"/>
    <mergeCell ref="M16:N16"/>
    <mergeCell ref="M17:N17"/>
    <mergeCell ref="M18:N18"/>
    <mergeCell ref="M19:N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tabele1,2-09.2022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Fatima Bešlija</cp:lastModifiedBy>
  <cp:lastPrinted>2022-04-26T11:46:34Z</cp:lastPrinted>
  <dcterms:created xsi:type="dcterms:W3CDTF">2015-03-24T11:59:06Z</dcterms:created>
  <dcterms:modified xsi:type="dcterms:W3CDTF">2022-10-24T09:19:09Z</dcterms:modified>
</cp:coreProperties>
</file>