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1065" windowWidth="10800" windowHeight="8475" tabRatio="556"/>
  </bookViews>
  <sheets>
    <sheet name="tabele1,2-07.2022" sheetId="18" r:id="rId1"/>
  </sheets>
  <calcPr calcId="145621"/>
</workbook>
</file>

<file path=xl/calcChain.xml><?xml version="1.0" encoding="utf-8"?>
<calcChain xmlns="http://schemas.openxmlformats.org/spreadsheetml/2006/main">
  <c r="D8" i="18" l="1"/>
</calcChain>
</file>

<file path=xl/sharedStrings.xml><?xml version="1.0" encoding="utf-8"?>
<sst xmlns="http://schemas.openxmlformats.org/spreadsheetml/2006/main" count="157" uniqueCount="98">
  <si>
    <t>Povrće</t>
  </si>
  <si>
    <t>Indices of value</t>
  </si>
  <si>
    <t>TOTAL</t>
  </si>
  <si>
    <t xml:space="preserve">Cereals and cereal products </t>
  </si>
  <si>
    <t>Vegetables</t>
  </si>
  <si>
    <t>Fruits</t>
  </si>
  <si>
    <t>Honey</t>
  </si>
  <si>
    <t>kg</t>
  </si>
  <si>
    <t>Potatoes</t>
  </si>
  <si>
    <t>Carrot</t>
  </si>
  <si>
    <t>Pears</t>
  </si>
  <si>
    <t>Cream</t>
  </si>
  <si>
    <t>UKUPNO</t>
  </si>
  <si>
    <t>Žita i proizvodi od žita</t>
  </si>
  <si>
    <t>Voće</t>
  </si>
  <si>
    <t>Grožđe</t>
  </si>
  <si>
    <t>Indices of quantity</t>
  </si>
  <si>
    <t xml:space="preserve">Indeksi količine </t>
  </si>
  <si>
    <t xml:space="preserve">Indeksi vrijednosti  </t>
  </si>
  <si>
    <t>kom</t>
  </si>
  <si>
    <t>Onion</t>
  </si>
  <si>
    <t>Spinach</t>
  </si>
  <si>
    <t>Eggs</t>
  </si>
  <si>
    <t>Cheese (all types)</t>
  </si>
  <si>
    <t>1. KOLIČINA I VRIJEDNOST PRODAJE PROIZVODA POLJOPRIVREDE PRODATIH  NA ZELENIM PIJACAMA/TRŽNICAMA, PREMA GRUPAMA PROIZVODA</t>
  </si>
  <si>
    <t xml:space="preserve">2. PRODAJA ODABRANIH PROIZVODA POLJOPRIVREDE NA ZELENIM PIJACAMA/TRŽNICAMA </t>
  </si>
  <si>
    <t>1. QUANTITY AND VALUE OF AGRICULTURAL PRODUCTS SOLD ON GREEN MARKETS, BY GROUP OF PRODUCTS</t>
  </si>
  <si>
    <t xml:space="preserve">2. SALE OF SELECTED AGRICULTURAL PRODUCTS ON GREEN MARKETS </t>
  </si>
  <si>
    <t>1) indeksi preko 300% i ispod 50% se ne objavljuju</t>
  </si>
  <si>
    <t>1) indices over 300% and under 50% are not published</t>
  </si>
  <si>
    <t>Garlic</t>
  </si>
  <si>
    <t>Nuts, core</t>
  </si>
  <si>
    <t>l</t>
  </si>
  <si>
    <t>Apples</t>
  </si>
  <si>
    <t>Tomato</t>
  </si>
  <si>
    <t>Peppers</t>
  </si>
  <si>
    <t>Paradajz</t>
  </si>
  <si>
    <t>Grah, suho zrno</t>
  </si>
  <si>
    <t>Bijeli luk/Ćešnjak, glavice</t>
  </si>
  <si>
    <t>Crni luk, glavice</t>
  </si>
  <si>
    <t xml:space="preserve">Mrkva, konzumna </t>
  </si>
  <si>
    <t>Paprika</t>
  </si>
  <si>
    <t>Krastavci</t>
  </si>
  <si>
    <t>Špinat</t>
  </si>
  <si>
    <t>Jabuke</t>
  </si>
  <si>
    <t>Kruške</t>
  </si>
  <si>
    <t>Orah, jezgra</t>
  </si>
  <si>
    <t>Limun</t>
  </si>
  <si>
    <t>Maslinovo ulje</t>
  </si>
  <si>
    <t>Jaja, konzumna</t>
  </si>
  <si>
    <t>Mliijeko, svježe kravlje</t>
  </si>
  <si>
    <t>Sir (sve vrste)</t>
  </si>
  <si>
    <t>Pavlaka/vrhnje</t>
  </si>
  <si>
    <t>Kajmak</t>
  </si>
  <si>
    <t>Med</t>
  </si>
  <si>
    <t>Krompir/krumpir, konzumni</t>
  </si>
  <si>
    <t>Kaymak</t>
  </si>
  <si>
    <t>Lemon</t>
  </si>
  <si>
    <t xml:space="preserve">Perad </t>
  </si>
  <si>
    <t>Jaja</t>
  </si>
  <si>
    <t xml:space="preserve">Mlijeko </t>
  </si>
  <si>
    <t>Mliječni proizvodi</t>
  </si>
  <si>
    <t xml:space="preserve">Med </t>
  </si>
  <si>
    <t>Riba</t>
  </si>
  <si>
    <t xml:space="preserve">Poultry </t>
  </si>
  <si>
    <t xml:space="preserve">Milk </t>
  </si>
  <si>
    <t>Dairy products</t>
  </si>
  <si>
    <t>Fish</t>
  </si>
  <si>
    <r>
      <t xml:space="preserve">Prosječna cijena       </t>
    </r>
    <r>
      <rPr>
        <i/>
        <sz val="8"/>
        <rFont val="Arial Narrow"/>
        <family val="2"/>
      </rPr>
      <t>Average price</t>
    </r>
  </si>
  <si>
    <t>Bean</t>
  </si>
  <si>
    <t>Cow's milk</t>
  </si>
  <si>
    <t>Olive oil</t>
  </si>
  <si>
    <t>Cucumber</t>
  </si>
  <si>
    <t>Rezano cvijeće i rezani pupovi</t>
  </si>
  <si>
    <t>Cut flowers and buds</t>
  </si>
  <si>
    <t>Grape</t>
  </si>
  <si>
    <t>Lubenice</t>
  </si>
  <si>
    <t>Dinje</t>
  </si>
  <si>
    <t xml:space="preserve">Šljive, svježe </t>
  </si>
  <si>
    <t>Breskve</t>
  </si>
  <si>
    <t xml:space="preserve">    Vrijednost, KM     Value, KM</t>
  </si>
  <si>
    <r>
      <t xml:space="preserve">    Količina     </t>
    </r>
    <r>
      <rPr>
        <i/>
        <sz val="8"/>
        <rFont val="Arial Narrow"/>
        <family val="2"/>
      </rPr>
      <t>Quantity</t>
    </r>
  </si>
  <si>
    <t>Јеdinica  mjere      Unit of             measure</t>
  </si>
  <si>
    <t>Maline</t>
  </si>
  <si>
    <t>Borovnice</t>
  </si>
  <si>
    <t>Watermelon</t>
  </si>
  <si>
    <t>Peach</t>
  </si>
  <si>
    <t>Melon</t>
  </si>
  <si>
    <t>VII 2022</t>
  </si>
  <si>
    <t>VII 2021</t>
  </si>
  <si>
    <t>I-VII 2022</t>
  </si>
  <si>
    <t>I-VII 2021</t>
  </si>
  <si>
    <t>Јеdinica  mjere                                  Unit of             measure</t>
  </si>
  <si>
    <r>
      <t xml:space="preserve"> Količina          </t>
    </r>
    <r>
      <rPr>
        <i/>
        <sz val="8"/>
        <rFont val="Arial Narrow"/>
        <family val="2"/>
      </rPr>
      <t>Quantity</t>
    </r>
  </si>
  <si>
    <t>Blueberry</t>
  </si>
  <si>
    <t>Maspberries</t>
  </si>
  <si>
    <t>Plums, fresh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</si>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</sst>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1" x14ac:knownFonts="1">
    <font>
      <sz val="9"/>
      <name val="Arial CE"/>
      <family val="2"/>
      <charset val="238"/>
    </font>
    <font>
      <sz val="10"/>
      <name val="Arial"/>
      <family val="2"/>
    </font>
    <font>
      <sz val="8"/>
      <name val="Arial Narrow"/>
      <family val="2"/>
    </font>
    <font>
      <sz val="8"/>
      <color rgb="FF000000"/>
      <name val="Arial"/>
      <family val="2"/>
      <charset val="238"/>
    </font>
    <font>
      <i/>
      <sz val="8"/>
      <name val="Arial Narrow"/>
      <family val="2"/>
      <charset val="238"/>
    </font>
    <font>
      <b/>
      <sz val="8"/>
      <name val="Arial Narrow"/>
      <family val="2"/>
      <charset val="238"/>
    </font>
    <font>
      <sz val="8"/>
      <name val="Arial CE"/>
      <family val="2"/>
      <charset val="238"/>
    </font>
    <font>
      <i/>
      <sz val="8"/>
      <name val="Arial Narrow"/>
      <family val="2"/>
    </font>
    <font>
      <b/>
      <sz val="8"/>
      <name val="Arial Narrow"/>
      <family val="2"/>
    </font>
    <font>
      <sz val="8"/>
      <name val="Arial Narrow"/>
      <family val="2"/>
      <charset val="238"/>
    </font>
    <font>
      <u/>
      <sz val="8"/>
      <name val="Arial Narrow"/>
      <family val="2"/>
    </font>
    <font>
      <b/>
      <sz val="8"/>
      <color rgb="FFFF0000"/>
      <name val="Arial Narrow"/>
      <family val="2"/>
      <charset val="238"/>
    </font>
    <font>
      <b/>
      <sz val="8"/>
      <name val="Arial CE"/>
      <family val="2"/>
      <charset val="238"/>
    </font>
    <font>
      <b/>
      <i/>
      <sz val="8"/>
      <name val="Arial Narrow"/>
      <family val="2"/>
      <charset val="238"/>
    </font>
    <font>
      <b/>
      <i/>
      <sz val="8"/>
      <name val="Arial Narrow"/>
      <family val="2"/>
    </font>
    <font>
      <sz val="8"/>
      <color rgb="FFFF0000"/>
      <name val="Arial CE"/>
      <family val="2"/>
      <charset val="238"/>
    </font>
    <font>
      <b/>
      <sz val="8"/>
      <color indexed="10"/>
      <name val="Arial Narrow"/>
      <family val="2"/>
    </font>
    <font>
      <sz val="8"/>
      <name val="Arial"/>
      <family val="2"/>
      <charset val="238"/>
    </font>
    <font>
      <sz val="8"/>
      <color rgb="FF00000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2" fontId="0" fillId="0" borderId="0"/>
    <xf numFmtId="0" fontId="1" fillId="0" borderId="0"/>
  </cellStyleXfs>
  <cellXfs count="104">
    <xf numFmtId="2" fontId="0" fillId="0" borderId="0" xfId="0"/>
    <xf numFmtId="0" fontId="2" fillId="0" borderId="0" xfId="1" applyFont="1" applyBorder="1" applyAlignment="1">
      <alignment wrapText="1"/>
    </xf>
    <xf numFmtId="0" fontId="5" fillId="0" borderId="0" xfId="1" applyFont="1"/>
    <xf numFmtId="0" fontId="2" fillId="0" borderId="0" xfId="1" applyFont="1"/>
    <xf numFmtId="2" fontId="6" fillId="0" borderId="0" xfId="0" applyFont="1"/>
    <xf numFmtId="0" fontId="8" fillId="0" borderId="5" xfId="1" applyFont="1" applyFill="1" applyBorder="1" applyAlignment="1"/>
    <xf numFmtId="0" fontId="2" fillId="0" borderId="4" xfId="1" applyFont="1" applyFill="1" applyBorder="1" applyAlignment="1"/>
    <xf numFmtId="2" fontId="6" fillId="0" borderId="5" xfId="0" applyFont="1" applyFill="1" applyBorder="1"/>
    <xf numFmtId="2" fontId="6" fillId="0" borderId="0" xfId="0" applyFont="1" applyFill="1"/>
    <xf numFmtId="2" fontId="2" fillId="0" borderId="0" xfId="0" applyFont="1" applyFill="1" applyBorder="1" applyAlignment="1"/>
    <xf numFmtId="2" fontId="2" fillId="0" borderId="2" xfId="0" applyFont="1" applyFill="1" applyBorder="1" applyAlignment="1"/>
    <xf numFmtId="2" fontId="6" fillId="0" borderId="0" xfId="0" applyFont="1" applyFill="1" applyBorder="1"/>
    <xf numFmtId="0" fontId="10" fillId="0" borderId="6" xfId="1" applyNumberFormat="1" applyFont="1" applyFill="1" applyBorder="1" applyAlignment="1">
      <alignment horizontal="center" wrapText="1"/>
    </xf>
    <xf numFmtId="0" fontId="10" fillId="0" borderId="1" xfId="1" applyNumberFormat="1" applyFont="1" applyFill="1" applyBorder="1" applyAlignment="1">
      <alignment horizontal="center" wrapText="1"/>
    </xf>
    <xf numFmtId="2" fontId="2" fillId="0" borderId="10" xfId="0" applyFont="1" applyFill="1" applyBorder="1" applyAlignment="1"/>
    <xf numFmtId="0" fontId="2" fillId="0" borderId="11" xfId="1" applyNumberFormat="1" applyFont="1" applyFill="1" applyBorder="1" applyAlignment="1">
      <alignment horizontal="center" vertical="top" wrapText="1"/>
    </xf>
    <xf numFmtId="0" fontId="2" fillId="0" borderId="9" xfId="1" applyNumberFormat="1" applyFont="1" applyFill="1" applyBorder="1" applyAlignment="1">
      <alignment horizontal="center" vertical="top" wrapText="1"/>
    </xf>
    <xf numFmtId="2" fontId="2" fillId="0" borderId="8" xfId="0" applyFont="1" applyFill="1" applyBorder="1" applyAlignment="1"/>
    <xf numFmtId="2" fontId="6" fillId="0" borderId="10" xfId="0" applyFont="1" applyFill="1" applyBorder="1"/>
    <xf numFmtId="0" fontId="8" fillId="0" borderId="0" xfId="1" applyFont="1" applyBorder="1"/>
    <xf numFmtId="2" fontId="6" fillId="0" borderId="2" xfId="0" applyFont="1" applyBorder="1"/>
    <xf numFmtId="0" fontId="8" fillId="0" borderId="5" xfId="1" applyFont="1" applyBorder="1"/>
    <xf numFmtId="0" fontId="2" fillId="0" borderId="5" xfId="1" applyFont="1" applyBorder="1"/>
    <xf numFmtId="164" fontId="2" fillId="0" borderId="0" xfId="1" applyNumberFormat="1" applyFont="1" applyBorder="1" applyAlignment="1">
      <alignment horizontal="right"/>
    </xf>
    <xf numFmtId="164" fontId="2" fillId="0" borderId="5" xfId="1" applyNumberFormat="1" applyFont="1" applyBorder="1" applyAlignment="1">
      <alignment horizontal="right"/>
    </xf>
    <xf numFmtId="164" fontId="8" fillId="0" borderId="0" xfId="1" applyNumberFormat="1" applyFont="1" applyBorder="1" applyAlignment="1"/>
    <xf numFmtId="0" fontId="2" fillId="0" borderId="3" xfId="1" applyFont="1" applyBorder="1" applyAlignment="1"/>
    <xf numFmtId="0" fontId="2" fillId="0" borderId="0" xfId="1" applyFont="1" applyBorder="1" applyAlignment="1"/>
    <xf numFmtId="0" fontId="5" fillId="0" borderId="0" xfId="1" applyFont="1" applyBorder="1" applyAlignment="1">
      <alignment wrapText="1"/>
    </xf>
    <xf numFmtId="3" fontId="5" fillId="0" borderId="0" xfId="1" applyNumberFormat="1" applyFont="1" applyBorder="1" applyAlignment="1">
      <alignment horizontal="right" indent="1"/>
    </xf>
    <xf numFmtId="164" fontId="11" fillId="0" borderId="0" xfId="0" applyNumberFormat="1" applyFont="1" applyBorder="1" applyAlignment="1">
      <alignment horizontal="right" wrapText="1" indent="1"/>
    </xf>
    <xf numFmtId="164" fontId="12" fillId="0" borderId="0" xfId="0" applyNumberFormat="1" applyFont="1" applyAlignment="1">
      <alignment horizontal="right" indent="1"/>
    </xf>
    <xf numFmtId="3" fontId="8" fillId="0" borderId="0" xfId="1" applyNumberFormat="1" applyFont="1" applyBorder="1" applyAlignment="1">
      <alignment horizontal="right" indent="1"/>
    </xf>
    <xf numFmtId="3" fontId="2" fillId="0" borderId="0" xfId="0" applyNumberFormat="1" applyFont="1" applyBorder="1" applyAlignment="1">
      <alignment horizontal="right" wrapText="1" indent="1"/>
    </xf>
    <xf numFmtId="164" fontId="2" fillId="0" borderId="0" xfId="0" applyNumberFormat="1" applyFont="1" applyBorder="1" applyAlignment="1">
      <alignment horizontal="right" wrapText="1" indent="1"/>
    </xf>
    <xf numFmtId="164" fontId="6" fillId="0" borderId="0" xfId="0" applyNumberFormat="1" applyFont="1" applyAlignment="1">
      <alignment horizontal="right" indent="1"/>
    </xf>
    <xf numFmtId="2" fontId="6" fillId="0" borderId="2" xfId="0" applyFont="1" applyBorder="1" applyAlignment="1">
      <alignment horizontal="center"/>
    </xf>
    <xf numFmtId="3" fontId="9" fillId="0" borderId="0" xfId="1" applyNumberFormat="1" applyFont="1" applyBorder="1" applyAlignment="1">
      <alignment horizontal="right" indent="1"/>
    </xf>
    <xf numFmtId="165" fontId="9" fillId="0" borderId="0" xfId="1" applyNumberFormat="1" applyFont="1" applyBorder="1" applyAlignment="1">
      <alignment horizontal="right" indent="1"/>
    </xf>
    <xf numFmtId="3" fontId="9" fillId="0" borderId="0" xfId="1" applyNumberFormat="1" applyFont="1" applyFill="1" applyBorder="1" applyAlignment="1">
      <alignment horizontal="right" indent="1"/>
    </xf>
    <xf numFmtId="165" fontId="9" fillId="0" borderId="0" xfId="1" applyNumberFormat="1" applyFont="1" applyFill="1" applyBorder="1" applyAlignment="1">
      <alignment horizontal="right" indent="1"/>
    </xf>
    <xf numFmtId="2" fontId="15" fillId="0" borderId="0" xfId="0" applyFont="1" applyFill="1"/>
    <xf numFmtId="0" fontId="2" fillId="0" borderId="0" xfId="1" applyFont="1" applyBorder="1"/>
    <xf numFmtId="0" fontId="8" fillId="0" borderId="0" xfId="1" applyFont="1"/>
    <xf numFmtId="164" fontId="2" fillId="0" borderId="0" xfId="1" applyNumberFormat="1" applyFont="1"/>
    <xf numFmtId="0" fontId="2" fillId="0" borderId="3" xfId="1" applyFont="1" applyBorder="1"/>
    <xf numFmtId="9" fontId="2" fillId="0" borderId="0" xfId="1" applyNumberFormat="1" applyFont="1" applyBorder="1"/>
    <xf numFmtId="0" fontId="16" fillId="0" borderId="0" xfId="1" applyFont="1" applyBorder="1"/>
    <xf numFmtId="164" fontId="2" fillId="0" borderId="0" xfId="1" applyNumberFormat="1" applyFont="1" applyBorder="1"/>
    <xf numFmtId="0" fontId="2" fillId="0" borderId="4" xfId="1" applyFont="1" applyBorder="1" applyAlignment="1">
      <alignment horizontal="right"/>
    </xf>
    <xf numFmtId="3" fontId="3" fillId="0" borderId="0" xfId="0" applyNumberFormat="1" applyFont="1" applyAlignment="1">
      <alignment vertical="center"/>
    </xf>
    <xf numFmtId="164" fontId="17" fillId="0" borderId="0" xfId="0" applyNumberFormat="1" applyFont="1" applyAlignment="1">
      <alignment horizontal="right" vertical="center" indent="1"/>
    </xf>
    <xf numFmtId="164" fontId="17" fillId="0" borderId="1" xfId="0" applyNumberFormat="1" applyFont="1" applyBorder="1" applyAlignment="1">
      <alignment horizontal="right" vertical="center" indent="1"/>
    </xf>
    <xf numFmtId="0" fontId="4" fillId="0" borderId="0" xfId="1" applyFont="1" applyFill="1" applyBorder="1" applyAlignment="1">
      <alignment horizontal="right" vertical="top" wrapText="1"/>
    </xf>
    <xf numFmtId="2" fontId="4" fillId="0" borderId="0" xfId="0" applyFont="1" applyFill="1" applyAlignment="1">
      <alignment horizontal="right"/>
    </xf>
    <xf numFmtId="164" fontId="6" fillId="0" borderId="0" xfId="0" applyNumberFormat="1" applyFont="1" applyFill="1" applyAlignment="1">
      <alignment horizontal="right" indent="1"/>
    </xf>
    <xf numFmtId="164" fontId="6" fillId="0" borderId="1" xfId="0" applyNumberFormat="1" applyFont="1" applyFill="1" applyBorder="1" applyAlignment="1">
      <alignment horizontal="right" indent="1"/>
    </xf>
    <xf numFmtId="2" fontId="19" fillId="0" borderId="0" xfId="0" applyFont="1" applyFill="1" applyBorder="1" applyAlignment="1">
      <alignment horizontal="left" vertical="center"/>
    </xf>
    <xf numFmtId="2" fontId="9" fillId="0" borderId="0" xfId="0" applyFont="1" applyFill="1"/>
    <xf numFmtId="2" fontId="20" fillId="0" borderId="0" xfId="0" applyFont="1" applyFill="1" applyBorder="1" applyAlignment="1">
      <alignment horizontal="left" vertical="center"/>
    </xf>
    <xf numFmtId="0" fontId="2" fillId="0" borderId="1" xfId="1" applyFont="1" applyBorder="1"/>
    <xf numFmtId="0" fontId="9" fillId="0" borderId="0" xfId="1" applyFont="1" applyAlignment="1">
      <alignment horizontal="right" vertical="center" indent="1"/>
    </xf>
    <xf numFmtId="164" fontId="9" fillId="0" borderId="0" xfId="1" applyNumberFormat="1" applyFont="1" applyBorder="1" applyAlignment="1">
      <alignment horizontal="right" indent="1"/>
    </xf>
    <xf numFmtId="164" fontId="9" fillId="0" borderId="0" xfId="1" applyNumberFormat="1" applyFont="1" applyAlignment="1">
      <alignment horizontal="right" indent="1"/>
    </xf>
    <xf numFmtId="2" fontId="18" fillId="0" borderId="0" xfId="0" applyFont="1" applyAlignment="1">
      <alignment vertical="center"/>
    </xf>
    <xf numFmtId="164" fontId="3" fillId="0" borderId="0" xfId="0" applyNumberFormat="1" applyFont="1" applyAlignment="1">
      <alignment horizontal="right" vertical="center" indent="1"/>
    </xf>
    <xf numFmtId="164" fontId="9" fillId="0" borderId="1" xfId="1" applyNumberFormat="1" applyFont="1" applyBorder="1" applyAlignment="1">
      <alignment horizontal="right" indent="1"/>
    </xf>
    <xf numFmtId="3" fontId="5" fillId="0" borderId="0" xfId="0" applyNumberFormat="1" applyFont="1" applyFill="1" applyBorder="1" applyAlignment="1">
      <alignment horizontal="right" wrapText="1" indent="1"/>
    </xf>
    <xf numFmtId="2" fontId="9" fillId="0" borderId="0" xfId="0" applyFont="1"/>
    <xf numFmtId="2" fontId="4" fillId="0" borderId="2" xfId="0" applyFont="1" applyBorder="1" applyAlignment="1">
      <alignment horizontal="right"/>
    </xf>
    <xf numFmtId="0" fontId="4" fillId="0" borderId="2" xfId="1" applyFont="1" applyBorder="1" applyAlignment="1">
      <alignment horizontal="right" vertical="top" wrapText="1"/>
    </xf>
    <xf numFmtId="0" fontId="2" fillId="0" borderId="2" xfId="1" applyFont="1" applyFill="1" applyBorder="1" applyAlignment="1">
      <alignment horizontal="center"/>
    </xf>
    <xf numFmtId="0" fontId="7" fillId="0" borderId="0" xfId="1" applyFont="1" applyAlignment="1"/>
    <xf numFmtId="2" fontId="9" fillId="0" borderId="6" xfId="0" applyFont="1" applyFill="1" applyBorder="1" applyAlignment="1">
      <alignment horizontal="center" wrapText="1"/>
    </xf>
    <xf numFmtId="2" fontId="9" fillId="0" borderId="7" xfId="0" applyFont="1" applyFill="1" applyBorder="1" applyAlignment="1">
      <alignment horizontal="center" wrapText="1"/>
    </xf>
    <xf numFmtId="2" fontId="9" fillId="0" borderId="11" xfId="0" applyFont="1" applyFill="1" applyBorder="1" applyAlignment="1">
      <alignment horizontal="center" wrapText="1"/>
    </xf>
    <xf numFmtId="0" fontId="2" fillId="0" borderId="6" xfId="1" applyNumberFormat="1" applyFont="1" applyFill="1" applyBorder="1" applyAlignment="1">
      <alignment horizontal="center" vertical="center" wrapText="1"/>
    </xf>
    <xf numFmtId="0" fontId="2" fillId="0" borderId="7" xfId="1" applyNumberFormat="1" applyFont="1" applyFill="1" applyBorder="1" applyAlignment="1">
      <alignment horizontal="center" vertical="center" wrapText="1"/>
    </xf>
    <xf numFmtId="0" fontId="2" fillId="0" borderId="11" xfId="1" applyNumberFormat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7" fillId="0" borderId="8" xfId="1" applyNumberFormat="1" applyFont="1" applyFill="1" applyBorder="1" applyAlignment="1">
      <alignment horizontal="center" vertical="center"/>
    </xf>
    <xf numFmtId="0" fontId="7" fillId="0" borderId="9" xfId="1" applyNumberFormat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right" indent="1"/>
    </xf>
    <xf numFmtId="0" fontId="7" fillId="0" borderId="0" xfId="1" applyFont="1" applyBorder="1" applyAlignment="1">
      <alignment horizontal="right" indent="1"/>
    </xf>
    <xf numFmtId="0" fontId="13" fillId="0" borderId="2" xfId="1" applyFont="1" applyBorder="1" applyAlignment="1">
      <alignment horizontal="right" indent="1"/>
    </xf>
    <xf numFmtId="0" fontId="13" fillId="0" borderId="0" xfId="1" applyFont="1" applyBorder="1" applyAlignment="1">
      <alignment horizontal="right" indent="1"/>
    </xf>
    <xf numFmtId="0" fontId="14" fillId="0" borderId="2" xfId="1" applyFont="1" applyBorder="1" applyAlignment="1">
      <alignment horizontal="right" indent="1"/>
    </xf>
    <xf numFmtId="0" fontId="14" fillId="0" borderId="0" xfId="1" applyFont="1" applyBorder="1" applyAlignment="1">
      <alignment horizontal="right" indent="1"/>
    </xf>
    <xf numFmtId="0" fontId="4" fillId="0" borderId="2" xfId="1" applyFont="1" applyFill="1" applyBorder="1" applyAlignment="1">
      <alignment horizontal="right" indent="1"/>
    </xf>
    <xf numFmtId="0" fontId="4" fillId="0" borderId="0" xfId="1" applyFont="1" applyFill="1" applyBorder="1" applyAlignment="1">
      <alignment horizontal="right" indent="1"/>
    </xf>
    <xf numFmtId="0" fontId="2" fillId="0" borderId="4" xfId="1" applyNumberFormat="1" applyFont="1" applyFill="1" applyBorder="1" applyAlignment="1">
      <alignment horizontal="center" vertical="center" wrapText="1"/>
    </xf>
    <xf numFmtId="0" fontId="2" fillId="0" borderId="2" xfId="1" applyNumberFormat="1" applyFont="1" applyFill="1" applyBorder="1" applyAlignment="1">
      <alignment horizontal="center" vertical="center" wrapText="1"/>
    </xf>
    <xf numFmtId="0" fontId="2" fillId="0" borderId="8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5" fillId="0" borderId="0" xfId="1" applyFont="1" applyAlignment="1"/>
    <xf numFmtId="0" fontId="2" fillId="0" borderId="3" xfId="1" applyNumberFormat="1" applyFont="1" applyFill="1" applyBorder="1" applyAlignment="1">
      <alignment horizontal="center" vertical="center" wrapText="1"/>
    </xf>
    <xf numFmtId="2" fontId="2" fillId="0" borderId="1" xfId="0" applyFont="1" applyFill="1" applyBorder="1" applyAlignment="1">
      <alignment horizontal="center" vertical="center" wrapText="1"/>
    </xf>
    <xf numFmtId="2" fontId="2" fillId="0" borderId="9" xfId="0" applyFont="1" applyFill="1" applyBorder="1" applyAlignment="1">
      <alignment horizontal="center" vertical="center" wrapText="1"/>
    </xf>
    <xf numFmtId="2" fontId="9" fillId="0" borderId="6" xfId="0" applyFont="1" applyFill="1" applyBorder="1" applyAlignment="1">
      <alignment wrapText="1"/>
    </xf>
    <xf numFmtId="2" fontId="9" fillId="0" borderId="7" xfId="0" applyFont="1" applyFill="1" applyBorder="1" applyAlignment="1">
      <alignment wrapText="1"/>
    </xf>
    <xf numFmtId="2" fontId="9" fillId="0" borderId="11" xfId="0" applyFont="1" applyFill="1" applyBorder="1" applyAlignment="1">
      <alignment wrapText="1"/>
    </xf>
    <xf numFmtId="164" fontId="5" fillId="0" borderId="0" xfId="1" applyNumberFormat="1" applyFont="1" applyBorder="1"/>
    <xf numFmtId="164" fontId="5" fillId="0" borderId="0" xfId="1" applyNumberFormat="1" applyFont="1"/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abSelected="1" workbookViewId="0">
      <selection sqref="A1:J57"/>
    </sheetView>
  </sheetViews>
  <sheetFormatPr defaultColWidth="9.140625" defaultRowHeight="12.75" x14ac:dyDescent="0.25"/>
  <cols>
    <col min="1" max="1" width="19.85546875" style="4" customWidth="1"/>
    <col min="2" max="2" width="10.42578125" style="4" customWidth="1"/>
    <col min="3" max="3" width="10.85546875" style="4" customWidth="1"/>
    <col min="4" max="4" width="12.28515625" style="4" customWidth="1"/>
    <col min="5" max="5" width="12" style="4" customWidth="1"/>
    <col min="6" max="8" width="13" style="4" customWidth="1"/>
    <col min="9" max="9" width="13" style="58" customWidth="1"/>
    <col min="10" max="10" width="17.28515625" style="58" customWidth="1"/>
    <col min="11" max="16384" width="9.140625" style="58"/>
  </cols>
  <sheetData>
    <row r="1" spans="1:10" s="4" customFormat="1" x14ac:dyDescent="0.25">
      <c r="A1" s="2" t="s">
        <v>24</v>
      </c>
      <c r="B1" s="3"/>
      <c r="C1" s="3"/>
      <c r="D1" s="3"/>
      <c r="E1" s="3"/>
      <c r="F1" s="3"/>
      <c r="G1" s="3"/>
      <c r="H1" s="3"/>
    </row>
    <row r="2" spans="1:10" s="4" customFormat="1" x14ac:dyDescent="0.25">
      <c r="A2" s="72" t="s">
        <v>26</v>
      </c>
      <c r="B2" s="72"/>
      <c r="C2" s="72"/>
      <c r="D2" s="72"/>
      <c r="E2" s="72"/>
      <c r="F2" s="72"/>
      <c r="G2" s="72"/>
      <c r="H2" s="72"/>
    </row>
    <row r="3" spans="1:10" s="8" customFormat="1" ht="12.75" customHeight="1" x14ac:dyDescent="0.25">
      <c r="A3" s="5"/>
      <c r="B3" s="73" t="s">
        <v>92</v>
      </c>
      <c r="C3" s="76" t="s">
        <v>93</v>
      </c>
      <c r="D3" s="76" t="s">
        <v>80</v>
      </c>
      <c r="E3" s="79" t="s">
        <v>17</v>
      </c>
      <c r="F3" s="80"/>
      <c r="G3" s="79" t="s">
        <v>18</v>
      </c>
      <c r="H3" s="80"/>
      <c r="I3" s="6"/>
      <c r="J3" s="7"/>
    </row>
    <row r="4" spans="1:10" s="8" customFormat="1" ht="12.75" customHeight="1" x14ac:dyDescent="0.25">
      <c r="A4" s="9"/>
      <c r="B4" s="74"/>
      <c r="C4" s="77"/>
      <c r="D4" s="77"/>
      <c r="E4" s="81" t="s">
        <v>16</v>
      </c>
      <c r="F4" s="82"/>
      <c r="G4" s="81" t="s">
        <v>1</v>
      </c>
      <c r="H4" s="82"/>
      <c r="I4" s="10"/>
      <c r="J4" s="11"/>
    </row>
    <row r="5" spans="1:10" s="8" customFormat="1" x14ac:dyDescent="0.25">
      <c r="A5" s="9"/>
      <c r="B5" s="74"/>
      <c r="C5" s="77"/>
      <c r="D5" s="77"/>
      <c r="E5" s="12" t="s">
        <v>88</v>
      </c>
      <c r="F5" s="13" t="s">
        <v>90</v>
      </c>
      <c r="G5" s="12" t="s">
        <v>88</v>
      </c>
      <c r="H5" s="13" t="s">
        <v>90</v>
      </c>
      <c r="I5" s="10"/>
      <c r="J5" s="11"/>
    </row>
    <row r="6" spans="1:10" s="8" customFormat="1" x14ac:dyDescent="0.25">
      <c r="A6" s="14"/>
      <c r="B6" s="75"/>
      <c r="C6" s="78"/>
      <c r="D6" s="78"/>
      <c r="E6" s="15" t="s">
        <v>89</v>
      </c>
      <c r="F6" s="16" t="s">
        <v>91</v>
      </c>
      <c r="G6" s="15" t="s">
        <v>89</v>
      </c>
      <c r="H6" s="16" t="s">
        <v>91</v>
      </c>
      <c r="I6" s="17"/>
      <c r="J6" s="18"/>
    </row>
    <row r="7" spans="1:10" s="4" customFormat="1" x14ac:dyDescent="0.25">
      <c r="A7" s="19"/>
      <c r="B7" s="20"/>
      <c r="C7" s="21"/>
      <c r="D7" s="22"/>
      <c r="E7" s="23"/>
      <c r="F7" s="24"/>
      <c r="G7" s="25"/>
      <c r="H7" s="26"/>
      <c r="I7" s="27"/>
    </row>
    <row r="8" spans="1:10" s="4" customFormat="1" x14ac:dyDescent="0.25">
      <c r="A8" s="28" t="s">
        <v>12</v>
      </c>
      <c r="B8" s="20"/>
      <c r="C8" s="29"/>
      <c r="D8" s="67">
        <f>SUM(D10:D21)</f>
        <v>1574573</v>
      </c>
      <c r="E8" s="30"/>
      <c r="F8" s="30"/>
      <c r="G8" s="31">
        <v>88.1</v>
      </c>
      <c r="H8" s="31">
        <v>107.22</v>
      </c>
      <c r="I8" s="85" t="s">
        <v>2</v>
      </c>
      <c r="J8" s="86"/>
    </row>
    <row r="9" spans="1:10" s="4" customFormat="1" x14ac:dyDescent="0.25">
      <c r="A9" s="1"/>
      <c r="B9" s="20"/>
      <c r="C9" s="32"/>
      <c r="D9" s="33"/>
      <c r="E9" s="34"/>
      <c r="F9" s="34"/>
      <c r="G9" s="35"/>
      <c r="H9" s="35"/>
      <c r="I9" s="87"/>
      <c r="J9" s="88"/>
    </row>
    <row r="10" spans="1:10" s="4" customFormat="1" ht="12.75" customHeight="1" x14ac:dyDescent="0.25">
      <c r="A10" s="1" t="s">
        <v>13</v>
      </c>
      <c r="B10" s="36" t="s">
        <v>7</v>
      </c>
      <c r="C10" s="37">
        <v>14238</v>
      </c>
      <c r="D10" s="37">
        <v>23325</v>
      </c>
      <c r="E10" s="38">
        <v>61.84</v>
      </c>
      <c r="F10" s="38">
        <v>82.84</v>
      </c>
      <c r="G10" s="38">
        <v>91.63</v>
      </c>
      <c r="H10" s="38">
        <v>116.35</v>
      </c>
      <c r="I10" s="83" t="s">
        <v>3</v>
      </c>
      <c r="J10" s="84"/>
    </row>
    <row r="11" spans="1:10" s="4" customFormat="1" x14ac:dyDescent="0.25">
      <c r="A11" s="1" t="s">
        <v>0</v>
      </c>
      <c r="B11" s="36" t="s">
        <v>7</v>
      </c>
      <c r="C11" s="37">
        <v>344581</v>
      </c>
      <c r="D11" s="37">
        <v>707318</v>
      </c>
      <c r="E11" s="38">
        <v>78.08</v>
      </c>
      <c r="F11" s="38">
        <v>82.96</v>
      </c>
      <c r="G11" s="38">
        <v>89.06</v>
      </c>
      <c r="H11" s="38">
        <v>102.23</v>
      </c>
      <c r="I11" s="83" t="s">
        <v>4</v>
      </c>
      <c r="J11" s="84"/>
    </row>
    <row r="12" spans="1:10" s="4" customFormat="1" x14ac:dyDescent="0.25">
      <c r="A12" s="1" t="s">
        <v>73</v>
      </c>
      <c r="B12" s="36" t="s">
        <v>19</v>
      </c>
      <c r="C12" s="37">
        <v>680</v>
      </c>
      <c r="D12" s="37">
        <v>605</v>
      </c>
      <c r="E12" s="38" t="s">
        <v>97</v>
      </c>
      <c r="F12" s="38">
        <v>61.72</v>
      </c>
      <c r="G12" s="38" t="s">
        <v>97</v>
      </c>
      <c r="H12" s="38">
        <v>53.09</v>
      </c>
      <c r="I12" s="83" t="s">
        <v>74</v>
      </c>
      <c r="J12" s="84"/>
    </row>
    <row r="13" spans="1:10" s="8" customFormat="1" x14ac:dyDescent="0.25">
      <c r="A13" s="1" t="s">
        <v>14</v>
      </c>
      <c r="B13" s="36" t="s">
        <v>7</v>
      </c>
      <c r="C13" s="39">
        <v>123385</v>
      </c>
      <c r="D13" s="39">
        <v>429921</v>
      </c>
      <c r="E13" s="40">
        <v>84.84</v>
      </c>
      <c r="F13" s="40">
        <v>89.06</v>
      </c>
      <c r="G13" s="40">
        <v>77.94</v>
      </c>
      <c r="H13" s="40">
        <v>98.07</v>
      </c>
      <c r="I13" s="83" t="s">
        <v>5</v>
      </c>
      <c r="J13" s="84"/>
    </row>
    <row r="14" spans="1:10" s="4" customFormat="1" x14ac:dyDescent="0.25">
      <c r="A14" s="1" t="s">
        <v>15</v>
      </c>
      <c r="B14" s="36" t="s">
        <v>7</v>
      </c>
      <c r="C14" s="37">
        <v>6645</v>
      </c>
      <c r="D14" s="37">
        <v>22208</v>
      </c>
      <c r="E14" s="38">
        <v>142.13999999999999</v>
      </c>
      <c r="F14" s="38">
        <v>85.98</v>
      </c>
      <c r="G14" s="38">
        <v>123.57</v>
      </c>
      <c r="H14" s="38">
        <v>85.36</v>
      </c>
      <c r="I14" s="89" t="s">
        <v>75</v>
      </c>
      <c r="J14" s="90"/>
    </row>
    <row r="15" spans="1:10" s="41" customFormat="1" x14ac:dyDescent="0.25">
      <c r="A15" s="1" t="s">
        <v>58</v>
      </c>
      <c r="B15" s="36" t="s">
        <v>7</v>
      </c>
      <c r="C15" s="39">
        <v>2739</v>
      </c>
      <c r="D15" s="39">
        <v>18843</v>
      </c>
      <c r="E15" s="40" t="s">
        <v>97</v>
      </c>
      <c r="F15" s="40">
        <v>55.41</v>
      </c>
      <c r="G15" s="40">
        <v>74.45</v>
      </c>
      <c r="H15" s="40">
        <v>120.87</v>
      </c>
      <c r="I15" s="83" t="s">
        <v>64</v>
      </c>
      <c r="J15" s="84"/>
    </row>
    <row r="16" spans="1:10" s="4" customFormat="1" ht="12.75" customHeight="1" x14ac:dyDescent="0.25">
      <c r="A16" s="1" t="s">
        <v>59</v>
      </c>
      <c r="B16" s="36" t="s">
        <v>19</v>
      </c>
      <c r="C16" s="39">
        <v>297480</v>
      </c>
      <c r="D16" s="39">
        <v>86639</v>
      </c>
      <c r="E16" s="40">
        <v>70.47</v>
      </c>
      <c r="F16" s="40">
        <v>91.5</v>
      </c>
      <c r="G16" s="40">
        <v>65.17</v>
      </c>
      <c r="H16" s="40">
        <v>99.06</v>
      </c>
      <c r="I16" s="83" t="s">
        <v>22</v>
      </c>
      <c r="J16" s="84"/>
    </row>
    <row r="17" spans="1:10" s="4" customFormat="1" ht="12.75" customHeight="1" x14ac:dyDescent="0.25">
      <c r="A17" s="1" t="s">
        <v>60</v>
      </c>
      <c r="B17" s="36" t="s">
        <v>32</v>
      </c>
      <c r="C17" s="39">
        <v>20445</v>
      </c>
      <c r="D17" s="39">
        <v>31010</v>
      </c>
      <c r="E17" s="40">
        <v>85.05</v>
      </c>
      <c r="F17" s="40">
        <v>92.32</v>
      </c>
      <c r="G17" s="40">
        <v>122.09</v>
      </c>
      <c r="H17" s="40">
        <v>122.81</v>
      </c>
      <c r="I17" s="83" t="s">
        <v>65</v>
      </c>
      <c r="J17" s="84"/>
    </row>
    <row r="18" spans="1:10" s="4" customFormat="1" ht="12.75" customHeight="1" x14ac:dyDescent="0.25">
      <c r="A18" s="1" t="s">
        <v>61</v>
      </c>
      <c r="B18" s="36" t="s">
        <v>7</v>
      </c>
      <c r="C18" s="37">
        <v>24657</v>
      </c>
      <c r="D18" s="37">
        <v>157624</v>
      </c>
      <c r="E18" s="38">
        <v>93.22</v>
      </c>
      <c r="F18" s="38">
        <v>118.39</v>
      </c>
      <c r="G18" s="38">
        <v>110.15</v>
      </c>
      <c r="H18" s="38">
        <v>140.26</v>
      </c>
      <c r="I18" s="83" t="s">
        <v>66</v>
      </c>
      <c r="J18" s="84"/>
    </row>
    <row r="19" spans="1:10" s="4" customFormat="1" ht="12.75" customHeight="1" x14ac:dyDescent="0.25">
      <c r="A19" s="1" t="s">
        <v>62</v>
      </c>
      <c r="B19" s="36" t="s">
        <v>7</v>
      </c>
      <c r="C19" s="37">
        <v>3700</v>
      </c>
      <c r="D19" s="37">
        <v>80680</v>
      </c>
      <c r="E19" s="38">
        <v>211.55</v>
      </c>
      <c r="F19" s="38">
        <v>139.75</v>
      </c>
      <c r="G19" s="38">
        <v>263.82</v>
      </c>
      <c r="H19" s="38">
        <v>157.03</v>
      </c>
      <c r="I19" s="83" t="s">
        <v>6</v>
      </c>
      <c r="J19" s="84"/>
    </row>
    <row r="20" spans="1:10" s="4" customFormat="1" x14ac:dyDescent="0.25">
      <c r="A20" s="1" t="s">
        <v>63</v>
      </c>
      <c r="B20" s="36" t="s">
        <v>7</v>
      </c>
      <c r="C20" s="37">
        <v>1280</v>
      </c>
      <c r="D20" s="37">
        <v>12800</v>
      </c>
      <c r="E20" s="38" t="s">
        <v>97</v>
      </c>
      <c r="F20" s="38">
        <v>98.3</v>
      </c>
      <c r="G20" s="38" t="s">
        <v>97</v>
      </c>
      <c r="H20" s="38">
        <v>123.03</v>
      </c>
      <c r="I20" s="83" t="s">
        <v>67</v>
      </c>
      <c r="J20" s="84"/>
    </row>
    <row r="21" spans="1:10" s="4" customFormat="1" x14ac:dyDescent="0.25">
      <c r="A21" s="60" t="s">
        <v>48</v>
      </c>
      <c r="B21" s="36" t="s">
        <v>32</v>
      </c>
      <c r="C21" s="61">
        <v>250</v>
      </c>
      <c r="D21" s="61">
        <v>3600</v>
      </c>
      <c r="E21" s="63">
        <v>113.64</v>
      </c>
      <c r="F21" s="62">
        <v>148.87</v>
      </c>
      <c r="G21" s="63">
        <v>113.92</v>
      </c>
      <c r="H21" s="66">
        <v>141.02000000000001</v>
      </c>
      <c r="I21" s="83" t="s">
        <v>71</v>
      </c>
      <c r="J21" s="84"/>
    </row>
    <row r="22" spans="1:10" s="4" customFormat="1" x14ac:dyDescent="0.25">
      <c r="A22" s="42"/>
      <c r="B22" s="19"/>
      <c r="C22" s="43"/>
      <c r="D22" s="43"/>
      <c r="E22" s="2"/>
      <c r="F22" s="102"/>
      <c r="G22" s="103"/>
      <c r="H22" s="43"/>
    </row>
    <row r="23" spans="1:10" s="4" customFormat="1" x14ac:dyDescent="0.25">
      <c r="A23" s="94" t="s">
        <v>25</v>
      </c>
      <c r="B23" s="95"/>
      <c r="C23" s="95"/>
      <c r="D23" s="95"/>
      <c r="E23" s="95"/>
      <c r="F23" s="95"/>
      <c r="G23" s="95"/>
      <c r="H23" s="95"/>
    </row>
    <row r="24" spans="1:10" s="4" customFormat="1" x14ac:dyDescent="0.25">
      <c r="A24" s="72" t="s">
        <v>27</v>
      </c>
      <c r="B24" s="72"/>
      <c r="C24" s="72"/>
      <c r="D24" s="72"/>
      <c r="E24" s="72"/>
      <c r="F24" s="72"/>
      <c r="G24" s="44"/>
      <c r="H24" s="3"/>
    </row>
    <row r="25" spans="1:10" s="8" customFormat="1" ht="12.75" customHeight="1" x14ac:dyDescent="0.2">
      <c r="A25" s="96"/>
      <c r="B25" s="99" t="s">
        <v>82</v>
      </c>
      <c r="C25" s="76" t="s">
        <v>81</v>
      </c>
      <c r="D25" s="76" t="s">
        <v>80</v>
      </c>
      <c r="E25" s="76" t="s">
        <v>68</v>
      </c>
      <c r="F25" s="79" t="s">
        <v>17</v>
      </c>
      <c r="G25" s="80"/>
      <c r="H25" s="79" t="s">
        <v>18</v>
      </c>
      <c r="I25" s="80"/>
      <c r="J25" s="91"/>
    </row>
    <row r="26" spans="1:10" s="8" customFormat="1" ht="12.75" customHeight="1" x14ac:dyDescent="0.2">
      <c r="A26" s="97"/>
      <c r="B26" s="100"/>
      <c r="C26" s="77"/>
      <c r="D26" s="77"/>
      <c r="E26" s="77"/>
      <c r="F26" s="81" t="s">
        <v>16</v>
      </c>
      <c r="G26" s="82"/>
      <c r="H26" s="81" t="s">
        <v>1</v>
      </c>
      <c r="I26" s="82"/>
      <c r="J26" s="92"/>
    </row>
    <row r="27" spans="1:10" s="8" customFormat="1" x14ac:dyDescent="0.25">
      <c r="A27" s="97"/>
      <c r="B27" s="100"/>
      <c r="C27" s="77"/>
      <c r="D27" s="77"/>
      <c r="E27" s="77"/>
      <c r="F27" s="12" t="s">
        <v>88</v>
      </c>
      <c r="G27" s="13" t="s">
        <v>90</v>
      </c>
      <c r="H27" s="12" t="s">
        <v>88</v>
      </c>
      <c r="I27" s="13" t="s">
        <v>90</v>
      </c>
      <c r="J27" s="92"/>
    </row>
    <row r="28" spans="1:10" s="8" customFormat="1" x14ac:dyDescent="0.2">
      <c r="A28" s="98"/>
      <c r="B28" s="101"/>
      <c r="C28" s="78"/>
      <c r="D28" s="78"/>
      <c r="E28" s="78"/>
      <c r="F28" s="15" t="s">
        <v>89</v>
      </c>
      <c r="G28" s="16" t="s">
        <v>91</v>
      </c>
      <c r="H28" s="15" t="s">
        <v>89</v>
      </c>
      <c r="I28" s="16" t="s">
        <v>91</v>
      </c>
      <c r="J28" s="93"/>
    </row>
    <row r="29" spans="1:10" s="4" customFormat="1" x14ac:dyDescent="0.25">
      <c r="A29" s="45"/>
      <c r="B29" s="42"/>
      <c r="C29" s="42"/>
      <c r="D29" s="46"/>
      <c r="E29" s="47"/>
      <c r="F29" s="48"/>
      <c r="I29" s="48"/>
      <c r="J29" s="49"/>
    </row>
    <row r="30" spans="1:10" s="4" customFormat="1" ht="12.75" customHeight="1" x14ac:dyDescent="0.25">
      <c r="A30" s="64" t="s">
        <v>55</v>
      </c>
      <c r="B30" s="71" t="s">
        <v>7</v>
      </c>
      <c r="C30" s="50">
        <v>72000</v>
      </c>
      <c r="D30" s="50">
        <v>105119</v>
      </c>
      <c r="E30" s="65">
        <v>1.46</v>
      </c>
      <c r="F30" s="51">
        <v>77.88</v>
      </c>
      <c r="G30" s="51">
        <v>87.9</v>
      </c>
      <c r="H30" s="51">
        <v>115.14</v>
      </c>
      <c r="I30" s="52">
        <v>130.43</v>
      </c>
      <c r="J30" s="53" t="s">
        <v>8</v>
      </c>
    </row>
    <row r="31" spans="1:10" s="4" customFormat="1" ht="12.75" customHeight="1" x14ac:dyDescent="0.25">
      <c r="A31" s="68" t="s">
        <v>36</v>
      </c>
      <c r="B31" s="71" t="s">
        <v>7</v>
      </c>
      <c r="C31" s="50">
        <v>45010</v>
      </c>
      <c r="D31" s="50">
        <v>101432</v>
      </c>
      <c r="E31" s="65">
        <v>2.25</v>
      </c>
      <c r="F31" s="51">
        <v>64.33</v>
      </c>
      <c r="G31" s="51">
        <v>64.56</v>
      </c>
      <c r="H31" s="51">
        <v>66.87</v>
      </c>
      <c r="I31" s="52">
        <v>77.510000000000005</v>
      </c>
      <c r="J31" s="53" t="s">
        <v>34</v>
      </c>
    </row>
    <row r="32" spans="1:10" s="4" customFormat="1" ht="12.75" customHeight="1" x14ac:dyDescent="0.25">
      <c r="A32" s="68" t="s">
        <v>51</v>
      </c>
      <c r="B32" s="71" t="s">
        <v>7</v>
      </c>
      <c r="C32" s="50">
        <v>16791</v>
      </c>
      <c r="D32" s="50">
        <v>95805</v>
      </c>
      <c r="E32" s="65">
        <v>5.71</v>
      </c>
      <c r="F32" s="51">
        <v>94.2</v>
      </c>
      <c r="G32" s="51">
        <v>116.08</v>
      </c>
      <c r="H32" s="51">
        <v>108.55</v>
      </c>
      <c r="I32" s="52">
        <v>140.56</v>
      </c>
      <c r="J32" s="53" t="s">
        <v>23</v>
      </c>
    </row>
    <row r="33" spans="1:10" s="4" customFormat="1" ht="12.75" customHeight="1" x14ac:dyDescent="0.25">
      <c r="A33" s="68" t="s">
        <v>49</v>
      </c>
      <c r="B33" s="71" t="s">
        <v>19</v>
      </c>
      <c r="C33" s="50">
        <v>297480</v>
      </c>
      <c r="D33" s="50">
        <v>86639</v>
      </c>
      <c r="E33" s="65">
        <v>0.28999999999999998</v>
      </c>
      <c r="F33" s="51">
        <v>70.47</v>
      </c>
      <c r="G33" s="51">
        <v>91.5</v>
      </c>
      <c r="H33" s="51">
        <v>65.17</v>
      </c>
      <c r="I33" s="52">
        <v>99.06</v>
      </c>
      <c r="J33" s="53" t="s">
        <v>22</v>
      </c>
    </row>
    <row r="34" spans="1:10" s="4" customFormat="1" x14ac:dyDescent="0.25">
      <c r="A34" s="68" t="s">
        <v>54</v>
      </c>
      <c r="B34" s="71" t="s">
        <v>7</v>
      </c>
      <c r="C34" s="50">
        <v>3687</v>
      </c>
      <c r="D34" s="50">
        <v>80540</v>
      </c>
      <c r="E34" s="65">
        <v>21.84</v>
      </c>
      <c r="F34" s="51">
        <v>212.02</v>
      </c>
      <c r="G34" s="51">
        <v>140</v>
      </c>
      <c r="H34" s="51">
        <v>263.8</v>
      </c>
      <c r="I34" s="52">
        <v>157.18</v>
      </c>
      <c r="J34" s="53" t="s">
        <v>6</v>
      </c>
    </row>
    <row r="35" spans="1:10" s="4" customFormat="1" x14ac:dyDescent="0.25">
      <c r="A35" s="64" t="s">
        <v>41</v>
      </c>
      <c r="B35" s="71" t="s">
        <v>7</v>
      </c>
      <c r="C35" s="50">
        <v>32723</v>
      </c>
      <c r="D35" s="50">
        <v>74126</v>
      </c>
      <c r="E35" s="65">
        <v>2.27</v>
      </c>
      <c r="F35" s="51">
        <v>66.88</v>
      </c>
      <c r="G35" s="51">
        <v>75.3</v>
      </c>
      <c r="H35" s="51">
        <v>70.05</v>
      </c>
      <c r="I35" s="52">
        <v>86.3</v>
      </c>
      <c r="J35" s="53" t="s">
        <v>35</v>
      </c>
    </row>
    <row r="36" spans="1:10" s="4" customFormat="1" x14ac:dyDescent="0.25">
      <c r="A36" s="68" t="s">
        <v>84</v>
      </c>
      <c r="B36" s="71" t="s">
        <v>7</v>
      </c>
      <c r="C36" s="50">
        <v>6094</v>
      </c>
      <c r="D36" s="50">
        <v>66826</v>
      </c>
      <c r="E36" s="65">
        <v>10.97</v>
      </c>
      <c r="F36" s="51">
        <v>101.74</v>
      </c>
      <c r="G36" s="51">
        <v>112.59</v>
      </c>
      <c r="H36" s="51">
        <v>133.22999999999999</v>
      </c>
      <c r="I36" s="52">
        <v>152.57</v>
      </c>
      <c r="J36" s="53" t="s">
        <v>94</v>
      </c>
    </row>
    <row r="37" spans="1:10" s="4" customFormat="1" x14ac:dyDescent="0.25">
      <c r="A37" s="68" t="s">
        <v>44</v>
      </c>
      <c r="B37" s="71" t="s">
        <v>7</v>
      </c>
      <c r="C37" s="50">
        <v>28493</v>
      </c>
      <c r="D37" s="50">
        <v>50342</v>
      </c>
      <c r="E37" s="65">
        <v>1.77</v>
      </c>
      <c r="F37" s="51">
        <v>74.42</v>
      </c>
      <c r="G37" s="51">
        <v>85.72</v>
      </c>
      <c r="H37" s="51">
        <v>74.7</v>
      </c>
      <c r="I37" s="52">
        <v>94.3</v>
      </c>
      <c r="J37" s="53" t="s">
        <v>33</v>
      </c>
    </row>
    <row r="38" spans="1:10" s="4" customFormat="1" ht="12.75" customHeight="1" x14ac:dyDescent="0.25">
      <c r="A38" s="68" t="s">
        <v>76</v>
      </c>
      <c r="B38" s="71" t="s">
        <v>7</v>
      </c>
      <c r="C38" s="50">
        <v>38611</v>
      </c>
      <c r="D38" s="50">
        <v>42774</v>
      </c>
      <c r="E38" s="65">
        <v>1.1100000000000001</v>
      </c>
      <c r="F38" s="51">
        <v>71.510000000000005</v>
      </c>
      <c r="G38" s="51">
        <v>71.2</v>
      </c>
      <c r="H38" s="51">
        <v>71.760000000000005</v>
      </c>
      <c r="I38" s="52">
        <v>74.91</v>
      </c>
      <c r="J38" s="70" t="s">
        <v>85</v>
      </c>
    </row>
    <row r="39" spans="1:10" s="4" customFormat="1" x14ac:dyDescent="0.25">
      <c r="A39" s="64" t="s">
        <v>42</v>
      </c>
      <c r="B39" s="71" t="s">
        <v>7</v>
      </c>
      <c r="C39" s="50">
        <v>25790</v>
      </c>
      <c r="D39" s="50">
        <v>42616</v>
      </c>
      <c r="E39" s="65">
        <v>1.65</v>
      </c>
      <c r="F39" s="51">
        <v>85.12</v>
      </c>
      <c r="G39" s="51">
        <v>80.67</v>
      </c>
      <c r="H39" s="51">
        <v>89.03</v>
      </c>
      <c r="I39" s="52">
        <v>91.73</v>
      </c>
      <c r="J39" s="53" t="s">
        <v>72</v>
      </c>
    </row>
    <row r="40" spans="1:10" s="4" customFormat="1" x14ac:dyDescent="0.25">
      <c r="A40" s="64" t="s">
        <v>43</v>
      </c>
      <c r="B40" s="71" t="s">
        <v>7</v>
      </c>
      <c r="C40" s="50">
        <v>10330</v>
      </c>
      <c r="D40" s="50">
        <v>42275</v>
      </c>
      <c r="E40" s="65">
        <v>4.09</v>
      </c>
      <c r="F40" s="51">
        <v>96.03</v>
      </c>
      <c r="G40" s="51">
        <v>86.97</v>
      </c>
      <c r="H40" s="51">
        <v>138.47999999999999</v>
      </c>
      <c r="I40" s="52">
        <v>108.8</v>
      </c>
      <c r="J40" s="53" t="s">
        <v>21</v>
      </c>
    </row>
    <row r="41" spans="1:10" s="4" customFormat="1" ht="15" customHeight="1" x14ac:dyDescent="0.25">
      <c r="A41" s="64" t="s">
        <v>39</v>
      </c>
      <c r="B41" s="71" t="s">
        <v>7</v>
      </c>
      <c r="C41" s="50">
        <v>22890</v>
      </c>
      <c r="D41" s="50">
        <v>41111</v>
      </c>
      <c r="E41" s="65">
        <v>1.8</v>
      </c>
      <c r="F41" s="51">
        <v>73.98</v>
      </c>
      <c r="G41" s="51">
        <v>77.72</v>
      </c>
      <c r="H41" s="51">
        <v>75.81</v>
      </c>
      <c r="I41" s="52">
        <v>100.09</v>
      </c>
      <c r="J41" s="70" t="s">
        <v>20</v>
      </c>
    </row>
    <row r="42" spans="1:10" s="4" customFormat="1" ht="12.75" customHeight="1" x14ac:dyDescent="0.25">
      <c r="A42" s="68" t="s">
        <v>83</v>
      </c>
      <c r="B42" s="71" t="s">
        <v>7</v>
      </c>
      <c r="C42" s="50">
        <v>4715</v>
      </c>
      <c r="D42" s="50">
        <v>34281</v>
      </c>
      <c r="E42" s="65">
        <v>7.27</v>
      </c>
      <c r="F42" s="51">
        <v>64.94</v>
      </c>
      <c r="G42" s="51">
        <v>69.569999999999993</v>
      </c>
      <c r="H42" s="51">
        <v>91.15</v>
      </c>
      <c r="I42" s="52">
        <v>100.11</v>
      </c>
      <c r="J42" s="53" t="s">
        <v>95</v>
      </c>
    </row>
    <row r="43" spans="1:10" s="4" customFormat="1" ht="12.75" customHeight="1" x14ac:dyDescent="0.25">
      <c r="A43" s="68" t="s">
        <v>79</v>
      </c>
      <c r="B43" s="71" t="s">
        <v>7</v>
      </c>
      <c r="C43" s="50">
        <v>10940</v>
      </c>
      <c r="D43" s="50">
        <v>32245</v>
      </c>
      <c r="E43" s="65">
        <v>2.95</v>
      </c>
      <c r="F43" s="51">
        <v>79.16</v>
      </c>
      <c r="G43" s="51">
        <v>93.59</v>
      </c>
      <c r="H43" s="51">
        <v>88.74</v>
      </c>
      <c r="I43" s="52">
        <v>102.17</v>
      </c>
      <c r="J43" s="69" t="s">
        <v>86</v>
      </c>
    </row>
    <row r="44" spans="1:10" s="4" customFormat="1" ht="12.75" customHeight="1" x14ac:dyDescent="0.25">
      <c r="A44" s="68" t="s">
        <v>38</v>
      </c>
      <c r="B44" s="71" t="s">
        <v>32</v>
      </c>
      <c r="C44" s="50">
        <v>3802</v>
      </c>
      <c r="D44" s="50">
        <v>31600</v>
      </c>
      <c r="E44" s="65">
        <v>8.31</v>
      </c>
      <c r="F44" s="55">
        <v>60.61</v>
      </c>
      <c r="G44" s="55">
        <v>89.26</v>
      </c>
      <c r="H44" s="55">
        <v>75.78</v>
      </c>
      <c r="I44" s="56">
        <v>107.91</v>
      </c>
      <c r="J44" s="70" t="s">
        <v>30</v>
      </c>
    </row>
    <row r="45" spans="1:10" s="4" customFormat="1" x14ac:dyDescent="0.25">
      <c r="A45" s="68" t="s">
        <v>37</v>
      </c>
      <c r="B45" s="71" t="s">
        <v>7</v>
      </c>
      <c r="C45" s="50">
        <v>4864</v>
      </c>
      <c r="D45" s="50">
        <v>31296</v>
      </c>
      <c r="E45" s="65">
        <v>6.43</v>
      </c>
      <c r="F45" s="51">
        <v>60.12</v>
      </c>
      <c r="G45" s="51">
        <v>89.35</v>
      </c>
      <c r="H45" s="51">
        <v>75.59</v>
      </c>
      <c r="I45" s="52">
        <v>102.96</v>
      </c>
      <c r="J45" s="69" t="s">
        <v>69</v>
      </c>
    </row>
    <row r="46" spans="1:10" s="4" customFormat="1" x14ac:dyDescent="0.25">
      <c r="A46" s="64" t="s">
        <v>50</v>
      </c>
      <c r="B46" s="71" t="s">
        <v>7</v>
      </c>
      <c r="C46" s="50">
        <v>20325</v>
      </c>
      <c r="D46" s="50">
        <v>30675</v>
      </c>
      <c r="E46" s="65">
        <v>1.51</v>
      </c>
      <c r="F46" s="51">
        <v>85.03</v>
      </c>
      <c r="G46" s="51">
        <v>92.43</v>
      </c>
      <c r="H46" s="51">
        <v>122.36</v>
      </c>
      <c r="I46" s="52">
        <v>123.02</v>
      </c>
      <c r="J46" s="53" t="s">
        <v>70</v>
      </c>
    </row>
    <row r="47" spans="1:10" s="4" customFormat="1" x14ac:dyDescent="0.25">
      <c r="A47" s="68" t="s">
        <v>47</v>
      </c>
      <c r="B47" s="71" t="s">
        <v>7</v>
      </c>
      <c r="C47" s="50">
        <v>9533</v>
      </c>
      <c r="D47" s="50">
        <v>30264</v>
      </c>
      <c r="E47" s="65">
        <v>3.17</v>
      </c>
      <c r="F47" s="51">
        <v>74.33</v>
      </c>
      <c r="G47" s="51">
        <v>76.63</v>
      </c>
      <c r="H47" s="51">
        <v>66.06</v>
      </c>
      <c r="I47" s="52">
        <v>67.59</v>
      </c>
      <c r="J47" s="54" t="s">
        <v>57</v>
      </c>
    </row>
    <row r="48" spans="1:10" s="4" customFormat="1" x14ac:dyDescent="0.25">
      <c r="A48" s="68" t="s">
        <v>46</v>
      </c>
      <c r="B48" s="71" t="s">
        <v>7</v>
      </c>
      <c r="C48" s="50">
        <v>1616</v>
      </c>
      <c r="D48" s="50">
        <v>30197</v>
      </c>
      <c r="E48" s="65">
        <v>18.690000000000001</v>
      </c>
      <c r="F48" s="51" t="s">
        <v>97</v>
      </c>
      <c r="G48" s="51">
        <v>79.510000000000005</v>
      </c>
      <c r="H48" s="51" t="s">
        <v>97</v>
      </c>
      <c r="I48" s="52">
        <v>84.97</v>
      </c>
      <c r="J48" s="53" t="s">
        <v>31</v>
      </c>
    </row>
    <row r="49" spans="1:10" s="4" customFormat="1" x14ac:dyDescent="0.25">
      <c r="A49" s="64" t="s">
        <v>52</v>
      </c>
      <c r="B49" s="71" t="s">
        <v>7</v>
      </c>
      <c r="C49" s="50">
        <v>4421</v>
      </c>
      <c r="D49" s="50">
        <v>29582</v>
      </c>
      <c r="E49" s="65">
        <v>6.69</v>
      </c>
      <c r="F49" s="51">
        <v>82.7</v>
      </c>
      <c r="G49" s="51">
        <v>118.98</v>
      </c>
      <c r="H49" s="51">
        <v>97.92</v>
      </c>
      <c r="I49" s="52">
        <v>131.74</v>
      </c>
      <c r="J49" s="53" t="s">
        <v>11</v>
      </c>
    </row>
    <row r="50" spans="1:10" s="4" customFormat="1" x14ac:dyDescent="0.25">
      <c r="A50" s="64" t="s">
        <v>77</v>
      </c>
      <c r="B50" s="71" t="s">
        <v>7</v>
      </c>
      <c r="C50" s="50">
        <v>19545</v>
      </c>
      <c r="D50" s="50">
        <v>28992</v>
      </c>
      <c r="E50" s="65">
        <v>1.48</v>
      </c>
      <c r="F50" s="51">
        <v>106.47</v>
      </c>
      <c r="G50" s="51">
        <v>120.62</v>
      </c>
      <c r="H50" s="51">
        <v>122.35</v>
      </c>
      <c r="I50" s="52">
        <v>142.38999999999999</v>
      </c>
      <c r="J50" s="53" t="s">
        <v>87</v>
      </c>
    </row>
    <row r="51" spans="1:10" s="4" customFormat="1" ht="12.75" customHeight="1" x14ac:dyDescent="0.25">
      <c r="A51" s="68" t="s">
        <v>40</v>
      </c>
      <c r="B51" s="71" t="s">
        <v>7</v>
      </c>
      <c r="C51" s="50">
        <v>14485</v>
      </c>
      <c r="D51" s="50">
        <v>27788</v>
      </c>
      <c r="E51" s="65">
        <v>1.92</v>
      </c>
      <c r="F51" s="51">
        <v>99.68</v>
      </c>
      <c r="G51" s="51">
        <v>94.81</v>
      </c>
      <c r="H51" s="51">
        <v>93.89</v>
      </c>
      <c r="I51" s="52">
        <v>100.19</v>
      </c>
      <c r="J51" s="69" t="s">
        <v>9</v>
      </c>
    </row>
    <row r="52" spans="1:10" s="4" customFormat="1" ht="12.75" customHeight="1" x14ac:dyDescent="0.25">
      <c r="A52" s="64" t="s">
        <v>78</v>
      </c>
      <c r="B52" s="71" t="s">
        <v>7</v>
      </c>
      <c r="C52" s="50">
        <v>15897</v>
      </c>
      <c r="D52" s="50">
        <v>27786</v>
      </c>
      <c r="E52" s="65">
        <v>1.75</v>
      </c>
      <c r="F52" s="51">
        <v>148.71</v>
      </c>
      <c r="G52" s="51">
        <v>154.74</v>
      </c>
      <c r="H52" s="51">
        <v>120.57</v>
      </c>
      <c r="I52" s="52">
        <v>129.19</v>
      </c>
      <c r="J52" s="53" t="s">
        <v>96</v>
      </c>
    </row>
    <row r="53" spans="1:10" s="4" customFormat="1" ht="12.75" customHeight="1" x14ac:dyDescent="0.25">
      <c r="A53" s="68" t="s">
        <v>45</v>
      </c>
      <c r="B53" s="71" t="s">
        <v>7</v>
      </c>
      <c r="C53" s="50">
        <v>9420</v>
      </c>
      <c r="D53" s="50">
        <v>23875</v>
      </c>
      <c r="E53" s="65">
        <v>2.5299999999999998</v>
      </c>
      <c r="F53" s="51">
        <v>100.43</v>
      </c>
      <c r="G53" s="51">
        <v>94.95</v>
      </c>
      <c r="H53" s="51">
        <v>90.13</v>
      </c>
      <c r="I53" s="52">
        <v>101.06</v>
      </c>
      <c r="J53" s="53" t="s">
        <v>10</v>
      </c>
    </row>
    <row r="54" spans="1:10" s="4" customFormat="1" x14ac:dyDescent="0.25">
      <c r="A54" s="64" t="s">
        <v>53</v>
      </c>
      <c r="B54" s="71" t="s">
        <v>7</v>
      </c>
      <c r="C54" s="50">
        <v>2221</v>
      </c>
      <c r="D54" s="50">
        <v>23487</v>
      </c>
      <c r="E54" s="65">
        <v>10.57</v>
      </c>
      <c r="F54" s="51">
        <v>134.85</v>
      </c>
      <c r="G54" s="51">
        <v>143.63999999999999</v>
      </c>
      <c r="H54" s="51">
        <v>139.54</v>
      </c>
      <c r="I54" s="52">
        <v>157.82</v>
      </c>
      <c r="J54" s="53" t="s">
        <v>56</v>
      </c>
    </row>
    <row r="56" spans="1:10" ht="15" x14ac:dyDescent="0.25">
      <c r="A56" s="57" t="s">
        <v>28</v>
      </c>
    </row>
    <row r="57" spans="1:10" ht="15" x14ac:dyDescent="0.25">
      <c r="A57" s="59" t="s">
        <v>29</v>
      </c>
    </row>
  </sheetData>
  <mergeCells count="34">
    <mergeCell ref="J25:J28"/>
    <mergeCell ref="F26:G26"/>
    <mergeCell ref="H26:I26"/>
    <mergeCell ref="D3:D6"/>
    <mergeCell ref="I21:J21"/>
    <mergeCell ref="A23:H23"/>
    <mergeCell ref="A24:F24"/>
    <mergeCell ref="A25:A28"/>
    <mergeCell ref="B25:B28"/>
    <mergeCell ref="C25:C28"/>
    <mergeCell ref="D25:D28"/>
    <mergeCell ref="E25:E28"/>
    <mergeCell ref="F25:G25"/>
    <mergeCell ref="H25:I25"/>
    <mergeCell ref="I15:J15"/>
    <mergeCell ref="I16:J16"/>
    <mergeCell ref="I17:J17"/>
    <mergeCell ref="I18:J18"/>
    <mergeCell ref="I19:J19"/>
    <mergeCell ref="I20:J20"/>
    <mergeCell ref="I8:J8"/>
    <mergeCell ref="I9:J9"/>
    <mergeCell ref="I10:J10"/>
    <mergeCell ref="I11:J11"/>
    <mergeCell ref="I13:J13"/>
    <mergeCell ref="I14:J14"/>
    <mergeCell ref="I12:J12"/>
    <mergeCell ref="A2:H2"/>
    <mergeCell ref="B3:B6"/>
    <mergeCell ref="C3:C6"/>
    <mergeCell ref="E3:F3"/>
    <mergeCell ref="G3:H3"/>
    <mergeCell ref="E4:F4"/>
    <mergeCell ref="G4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tabele1,2-07.2022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ERLING</dc:creator>
  <cp:lastModifiedBy>Elmina Ramić</cp:lastModifiedBy>
  <cp:lastPrinted>2022-04-26T11:46:34Z</cp:lastPrinted>
  <dcterms:created xsi:type="dcterms:W3CDTF">2015-03-24T11:59:06Z</dcterms:created>
  <dcterms:modified xsi:type="dcterms:W3CDTF">2022-08-19T09:36:52Z</dcterms:modified>
</cp:coreProperties>
</file>