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s.smailbegovic.FZS\AppData\Local\Microsoft\Windows\Temporary Internet Files\Content.Outlook\7HIQYSSI\"/>
    </mc:Choice>
  </mc:AlternateContent>
  <bookViews>
    <workbookView xWindow="0" yWindow="0" windowWidth="28380" windowHeight="12360"/>
  </bookViews>
  <sheets>
    <sheet name="T-1" sheetId="3" r:id="rId1"/>
    <sheet name="T-2" sheetId="5" r:id="rId2"/>
    <sheet name="T-3" sheetId="58" r:id="rId3"/>
    <sheet name="T-4" sheetId="49" r:id="rId4"/>
    <sheet name="T-4.1" sheetId="56" r:id="rId5"/>
    <sheet name="T-5" sheetId="55" r:id="rId6"/>
    <sheet name="T-6" sheetId="8" r:id="rId7"/>
    <sheet name="T-7" sheetId="12" r:id="rId8"/>
    <sheet name="T-8" sheetId="60" r:id="rId9"/>
    <sheet name="T-9" sheetId="45" r:id="rId10"/>
    <sheet name="T-10" sheetId="14" r:id="rId11"/>
    <sheet name="T-11" sheetId="16" r:id="rId12"/>
    <sheet name="T-12" sheetId="19" r:id="rId13"/>
    <sheet name="T-13" sheetId="47" r:id="rId14"/>
    <sheet name="T-14" sheetId="48" r:id="rId15"/>
    <sheet name="Aneks I" sheetId="57" r:id="rId16"/>
  </sheets>
  <calcPr calcId="152511"/>
</workbook>
</file>

<file path=xl/calcChain.xml><?xml version="1.0" encoding="utf-8"?>
<calcChain xmlns="http://schemas.openxmlformats.org/spreadsheetml/2006/main">
  <c r="C24" i="49" l="1"/>
  <c r="D24" i="49"/>
  <c r="E24" i="49"/>
  <c r="F24" i="49"/>
  <c r="B24" i="49"/>
  <c r="C17" i="49"/>
  <c r="D17" i="49"/>
  <c r="E17" i="49"/>
  <c r="F17" i="49"/>
  <c r="B17" i="49"/>
  <c r="C11" i="49"/>
  <c r="D11" i="49"/>
  <c r="E11" i="49"/>
  <c r="F11" i="49"/>
  <c r="B11" i="49"/>
</calcChain>
</file>

<file path=xl/sharedStrings.xml><?xml version="1.0" encoding="utf-8"?>
<sst xmlns="http://schemas.openxmlformats.org/spreadsheetml/2006/main" count="449" uniqueCount="157">
  <si>
    <t>25 - 49</t>
  </si>
  <si>
    <t>50 - 64</t>
  </si>
  <si>
    <t>65+</t>
  </si>
  <si>
    <t>15-64</t>
  </si>
  <si>
    <t>(%)</t>
  </si>
  <si>
    <t xml:space="preserve"> 65+</t>
  </si>
  <si>
    <t xml:space="preserve"> </t>
  </si>
  <si>
    <t xml:space="preserve">    Working age population by activity, age groups and sex</t>
  </si>
  <si>
    <t xml:space="preserve">    Persons in employment by employment status and sex</t>
  </si>
  <si>
    <t xml:space="preserve">      Unemployed persons by duration of unemployment and sex</t>
  </si>
  <si>
    <t>2. Radno sposobno stanovništvo prema aktivnosti, starosnim grupama i spolu</t>
  </si>
  <si>
    <t>3. Mjere aktivnosti stanovništva prema starosnim grupama i spolu</t>
  </si>
  <si>
    <t>6. Zaposleni prema statusu u zaposlenosti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</si>
  <si>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</si>
  <si>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</si>
  <si>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</si>
  <si>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</si>
  <si>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t xml:space="preserve"> Radno sposobno stanovništvo 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Working age population</t>
    </r>
  </si>
  <si>
    <r>
      <t xml:space="preserve">Radna snaga </t>
    </r>
    <r>
      <rPr>
        <sz val="9"/>
        <rFont val="Arial Narrow"/>
        <family val="2"/>
        <charset val="238"/>
      </rPr>
      <t>/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Labour force</t>
    </r>
  </si>
  <si>
    <r>
      <t xml:space="preserve">Nezaposlene osobe 
 </t>
    </r>
    <r>
      <rPr>
        <i/>
        <sz val="9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</si>
  <si>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</t>
    </r>
  </si>
  <si>
    <r>
      <t xml:space="preserve">Ženski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Female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</si>
  <si>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Structure (%)</t>
    </r>
  </si>
  <si>
    <r>
      <t xml:space="preserve">Stopa aktivnosti  
</t>
    </r>
    <r>
      <rPr>
        <i/>
        <sz val="9"/>
        <rFont val="Arial Narrow"/>
        <family val="2"/>
        <charset val="238"/>
      </rPr>
      <t xml:space="preserve"> Activity rate</t>
    </r>
  </si>
  <si>
    <r>
      <t xml:space="preserve">Ženski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</si>
  <si>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Stopa zaposlenosti  
</t>
    </r>
    <r>
      <rPr>
        <i/>
        <sz val="9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</si>
  <si>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9"/>
        <rFont val="Arial Narrow"/>
        <family val="2"/>
        <charset val="238"/>
      </rPr>
      <t>Unemployment rate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</si>
  <si>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</si>
  <si>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>Muški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Male</t>
    </r>
  </si>
  <si>
    <r>
      <t>Muški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</si>
  <si>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</si>
  <si>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Zaposleni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Persons in employment</t>
    </r>
  </si>
  <si>
    <r>
      <t xml:space="preserve">Zaposlenici / </t>
    </r>
    <r>
      <rPr>
        <i/>
        <sz val="9"/>
        <rFont val="Arial Narrow"/>
        <family val="2"/>
        <charset val="238"/>
      </rPr>
      <t>Employees</t>
    </r>
  </si>
  <si>
    <r>
      <t xml:space="preserve">Samozaposleni / </t>
    </r>
    <r>
      <rPr>
        <i/>
        <sz val="9"/>
        <rFont val="Arial Narrow"/>
        <family val="2"/>
        <charset val="238"/>
      </rPr>
      <t>Self-employed</t>
    </r>
  </si>
  <si>
    <r>
      <t xml:space="preserve">Neplaćeni pomažući članovi 
</t>
    </r>
    <r>
      <rPr>
        <i/>
        <sz val="9"/>
        <rFont val="Arial Narrow"/>
        <family val="2"/>
        <charset val="238"/>
      </rPr>
      <t>Unpaid family workers</t>
    </r>
  </si>
  <si>
    <r>
      <t>Ukupno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</si>
  <si>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 xml:space="preserve">Puno radno vrijeme / </t>
    </r>
    <r>
      <rPr>
        <i/>
        <sz val="9"/>
        <rFont val="Arial Narrow"/>
        <family val="2"/>
        <charset val="238"/>
      </rPr>
      <t>Full time</t>
    </r>
  </si>
  <si>
    <r>
      <t xml:space="preserve">Uslužne djelatnosti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</si>
  <si>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>Uslužne djelatnosti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</si>
  <si>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</si>
  <si>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</si>
  <si>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</si>
  <si>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</si>
  <si>
    <r>
      <t xml:space="preserve">Poljoprivredne djelatnosti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</si>
  <si>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/ </t>
    </r>
    <r>
      <rPr>
        <i/>
        <sz val="9"/>
        <rFont val="Arial Narrow"/>
        <family val="2"/>
        <charset val="238"/>
      </rPr>
      <t>Industry</t>
    </r>
  </si>
  <si>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Rates (%)</t>
    </r>
  </si>
  <si>
    <r>
      <t xml:space="preserve">Poljoprivredne djelatnosti 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</si>
  <si>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 / </t>
    </r>
    <r>
      <rPr>
        <i/>
        <sz val="9"/>
        <rFont val="Arial Narrow"/>
        <family val="2"/>
        <charset val="238"/>
      </rPr>
      <t>Industry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</si>
  <si>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 xml:space="preserve">Structure </t>
    </r>
    <r>
      <rPr>
        <sz val="9"/>
        <rFont val="Arial Narrow"/>
        <family val="2"/>
        <charset val="238"/>
      </rPr>
      <t>(%)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</si>
  <si>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</t>
    </r>
    <r>
      <rPr>
        <sz val="9"/>
        <rFont val="Arial Narrow"/>
        <family val="2"/>
        <charset val="238"/>
      </rPr>
      <t>e (%)</t>
    </r>
  </si>
  <si>
    <r>
      <t xml:space="preserve"> </t>
    </r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 xml:space="preserve">Rates </t>
    </r>
    <r>
      <rPr>
        <sz val="9"/>
        <rFont val="Arial Narrow"/>
        <family val="2"/>
        <charset val="238"/>
      </rPr>
      <t>(%)</t>
    </r>
  </si>
  <si>
    <r>
      <t>Ukupno</t>
    </r>
    <r>
      <rPr>
        <sz val="9"/>
        <rFont val="Arial Narrow"/>
        <family val="2"/>
        <charset val="238"/>
      </rPr>
      <t xml:space="preserve">  
</t>
    </r>
    <r>
      <rPr>
        <i/>
        <sz val="9"/>
        <rFont val="Arial Narrow"/>
        <family val="2"/>
        <charset val="238"/>
      </rPr>
      <t>Total</t>
    </r>
  </si>
  <si>
    <r>
      <t xml:space="preserve">Zaposlene osobe  
</t>
    </r>
    <r>
      <rPr>
        <i/>
        <sz val="9"/>
        <rFont val="Arial Narrow"/>
        <family val="2"/>
        <charset val="238"/>
      </rPr>
      <t xml:space="preserve">Employed persons </t>
    </r>
  </si>
  <si>
    <t>15 - 64</t>
  </si>
  <si>
    <t>20 - 64</t>
  </si>
  <si>
    <t>25 - 34</t>
  </si>
  <si>
    <t>15 - 74</t>
  </si>
  <si>
    <t>65 - 74</t>
  </si>
  <si>
    <t>u"hilj."</t>
  </si>
  <si>
    <t>in"000"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</si>
  <si>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</si>
  <si>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>Stope dugoročne nezaposlenosti (%)</t>
  </si>
  <si>
    <t>Long-term unemployment rates (%)</t>
  </si>
  <si>
    <t xml:space="preserve">    Working age population by the highest level of education attained and sex</t>
  </si>
  <si>
    <r>
      <t xml:space="preserve">18 - 24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</si>
  <si>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 xml:space="preserve">    Measures of the population activity by age groups and sex</t>
  </si>
  <si>
    <t xml:space="preserve">    The structure of the working age population by the highest level of education attained and sex</t>
  </si>
  <si>
    <t>11. Nezaposleni prema trajanju nezaposlenosti i spolu</t>
  </si>
  <si>
    <r>
      <t xml:space="preserve">   </t>
    </r>
    <r>
      <rPr>
        <i/>
        <sz val="9"/>
        <rFont val="Arial Narrow"/>
        <family val="2"/>
        <charset val="238"/>
      </rPr>
      <t xml:space="preserve"> Measures of the population activity by the highest level of education attained and sex</t>
    </r>
  </si>
  <si>
    <t xml:space="preserve">4. Radno sposobno stanovništvo prema najvišoj završenoj školskoj spremi i spolu                                             </t>
  </si>
  <si>
    <t>5. Mjere aktivnosti stanovništva prema najvišoj završenoj školskoj spremi i spolu</t>
  </si>
  <si>
    <t xml:space="preserve">4.1 Struktura radno sposobnog stanovništvo prema najvišoj završenoj školskoj spremi i spolu                                             </t>
  </si>
  <si>
    <t xml:space="preserve"> (%)</t>
  </si>
  <si>
    <t xml:space="preserve">   The Early leavers from education by sex</t>
  </si>
  <si>
    <t>13. Osobe od 18 do 24 godine koje rano napuštaju školovanje prema spolu</t>
  </si>
  <si>
    <t>12. Mlade osobe koje nisu zaposlene, niti uključene u obrazovanje i obuku prema spolu</t>
  </si>
  <si>
    <t>Učešće mladih osoba koje nisu zaposlene, niti uključene u obrazovanje i obuku u ukupnom broju mladih prema spolu</t>
  </si>
  <si>
    <t xml:space="preserve">      Young people who are not employed nor involved in education and training (NEET) by sex</t>
  </si>
  <si>
    <t>The share of young people who are not employed nor involved in education and training (NEET) in total nimber of young people by sex</t>
  </si>
  <si>
    <r>
      <t xml:space="preserve">2. Stručnjaci
    </t>
    </r>
    <r>
      <rPr>
        <i/>
        <sz val="9"/>
        <rFont val="Arial Narrow"/>
        <family val="2"/>
        <charset val="238"/>
      </rPr>
      <t>Professionals</t>
    </r>
  </si>
  <si>
    <t>3. Tehničari i stručni sardnici
  Technicians and Asoosciated Professionals</t>
  </si>
  <si>
    <r>
      <t xml:space="preserve">4. Uredski službenici  i srodna zanimanja
    </t>
    </r>
    <r>
      <rPr>
        <i/>
        <sz val="9"/>
        <rFont val="Arial Narrow"/>
        <family val="2"/>
        <charset val="238"/>
      </rPr>
      <t>Clerical Support Workers</t>
    </r>
  </si>
  <si>
    <t>5. Uslužna zanimanja i prodavači
    Services and Sales Workers</t>
  </si>
  <si>
    <r>
      <t xml:space="preserve">6. Poljoprivrednici, Šumari, Ribari
    </t>
    </r>
    <r>
      <rPr>
        <i/>
        <sz val="9"/>
        <rFont val="Arial Narrow"/>
        <family val="2"/>
        <charset val="238"/>
      </rPr>
      <t>Skilled agricultural, Forestry and Fishery Workers</t>
    </r>
  </si>
  <si>
    <r>
      <t xml:space="preserve">7. Zanimanja za neindustrijski način rada
    </t>
    </r>
    <r>
      <rPr>
        <i/>
        <sz val="9"/>
        <rFont val="Arial Narrow"/>
        <family val="2"/>
        <charset val="238"/>
      </rPr>
      <t>Craft and Related Trades Workers</t>
    </r>
  </si>
  <si>
    <r>
      <t xml:space="preserve">9. Jednostavna zanimanja
    </t>
    </r>
    <r>
      <rPr>
        <i/>
        <sz val="9"/>
        <rFont val="Arial Narrow"/>
        <family val="2"/>
        <charset val="238"/>
      </rPr>
      <t>Elementary Occupations</t>
    </r>
  </si>
  <si>
    <t>Učešće osoba od 18 do 24 godine koje rano napuštaju školovanje u ukupnom broju osoba 18 - 24 prema spolu</t>
  </si>
  <si>
    <t xml:space="preserve">   The share of early leavers from education in total number of people 18 - 24 by sex</t>
  </si>
  <si>
    <r>
      <t xml:space="preserve">0. Vojna zanimanja
     </t>
    </r>
    <r>
      <rPr>
        <i/>
        <sz val="9"/>
        <rFont val="Arial Narrow"/>
        <family val="2"/>
        <charset val="238"/>
      </rPr>
      <t>Armed Forces Occupations</t>
    </r>
  </si>
  <si>
    <r>
      <t xml:space="preserve">8. Rukovaoci i montažeri mašina i postrojenjima
     </t>
    </r>
    <r>
      <rPr>
        <i/>
        <sz val="9"/>
        <rFont val="Arial Narrow"/>
        <family val="2"/>
        <charset val="238"/>
      </rPr>
      <t>Plant and Machine Operators and Assemblers</t>
    </r>
  </si>
  <si>
    <r>
      <t xml:space="preserve">1. Zakonodavci, visoki dužnosnici i službenici, direktori, menadžeri 
   </t>
    </r>
    <r>
      <rPr>
        <sz val="9"/>
        <color rgb="FFFF0000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Legislators, Senior officials and officials, Directors, Managers</t>
    </r>
  </si>
  <si>
    <r>
      <t xml:space="preserve">Standardna devijacija                     
 </t>
    </r>
    <r>
      <rPr>
        <i/>
        <sz val="9"/>
        <rFont val="Arial Narrow"/>
        <family val="2"/>
        <charset val="238"/>
      </rPr>
      <t>Standard deviation</t>
    </r>
  </si>
  <si>
    <r>
      <t xml:space="preserve">Osnovna škola i manje 
</t>
    </r>
    <r>
      <rPr>
        <i/>
        <sz val="9"/>
        <rFont val="Arial Narrow"/>
        <family val="2"/>
        <charset val="238"/>
      </rPr>
      <t>Primary school and lower</t>
    </r>
  </si>
  <si>
    <r>
      <t xml:space="preserve">Srednja škola i specijalizacija nakon srednje škole 
</t>
    </r>
    <r>
      <rPr>
        <i/>
        <sz val="9"/>
        <rFont val="Arial Narrow"/>
        <family val="2"/>
        <charset val="238"/>
      </rPr>
      <t>Secondary school and specialization after secondary school</t>
    </r>
  </si>
  <si>
    <r>
      <t xml:space="preserve">Viša, visoka škola, magisterij, doktorat 
</t>
    </r>
    <r>
      <rPr>
        <i/>
        <sz val="9"/>
        <rFont val="Arial Narrow"/>
        <family val="2"/>
        <charset val="238"/>
      </rPr>
      <t>College, university, masters, doctoral degrees</t>
    </r>
  </si>
  <si>
    <r>
      <t xml:space="preserve">Stopa dugoročne nzaposlenosti (12 mjeseci +) za osobe starosti 15-74
</t>
    </r>
    <r>
      <rPr>
        <i/>
        <sz val="9"/>
        <rFont val="Arial Narrow"/>
        <family val="2"/>
        <charset val="238"/>
      </rPr>
      <t xml:space="preserve">Long-term unemployment rate (12 months +) 
for persons aged 15-74
</t>
    </r>
  </si>
  <si>
    <r>
      <t>Procjena</t>
    </r>
    <r>
      <rPr>
        <sz val="9"/>
        <rFont val="Arial Narrow"/>
        <family val="2"/>
        <charset val="238"/>
      </rPr>
      <t xml:space="preserve">                                                        
</t>
    </r>
    <r>
      <rPr>
        <i/>
        <sz val="9"/>
        <rFont val="Arial Narrow"/>
        <family val="2"/>
        <charset val="238"/>
      </rPr>
      <t>Estimation</t>
    </r>
  </si>
  <si>
    <r>
      <t>Donja 95% granica povjerljivosti</t>
    </r>
    <r>
      <rPr>
        <sz val="9"/>
        <rFont val="Arial Narrow"/>
        <family val="2"/>
        <charset val="238"/>
      </rPr>
      <t xml:space="preserve">                                     
 </t>
    </r>
    <r>
      <rPr>
        <i/>
        <sz val="9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</si>
  <si>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9"/>
        <rFont val="Arial Narrow"/>
        <family val="2"/>
        <charset val="238"/>
      </rPr>
      <t xml:space="preserve">                      
 </t>
    </r>
    <r>
      <rPr>
        <i/>
        <sz val="9"/>
        <rFont val="Arial Narrow"/>
        <family val="2"/>
        <charset val="238"/>
      </rPr>
      <t>Upper 95% CL</t>
    </r>
  </si>
  <si>
    <r>
      <t>Koeficijent varijacije %</t>
    </r>
    <r>
      <rPr>
        <sz val="9"/>
        <rFont val="Arial Narrow"/>
        <family val="2"/>
        <charset val="238"/>
      </rPr>
      <t xml:space="preserve">                                      
  </t>
    </r>
    <r>
      <rPr>
        <i/>
        <sz val="9"/>
        <rFont val="Arial Narrow"/>
        <family val="2"/>
        <charset val="238"/>
      </rPr>
      <t>Coef. of Variation %</t>
    </r>
  </si>
  <si>
    <t>4 i više godina / 4 year and more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</si>
  <si>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</si>
  <si>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</si>
  <si>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</si>
  <si>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</si>
  <si>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</si>
  <si>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</si>
  <si>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</si>
  <si>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</si>
  <si>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</si>
  <si>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</si>
  <si>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
</t>
    </r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</si>
  <si>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</t>
    </r>
    <r>
      <rPr>
        <b/>
        <sz val="9"/>
        <rFont val="Arial Narrow"/>
        <family val="2"/>
        <charset val="238"/>
      </rPr>
      <t xml:space="preserve">
</t>
    </r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</si>
  <si>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</si>
  <si>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</t>
    </r>
  </si>
  <si>
    <t>Ukupno / Total</t>
  </si>
  <si>
    <t>Muški / Male</t>
  </si>
  <si>
    <r>
      <t>Industrija i građevinarstvo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Industry and construction</t>
    </r>
  </si>
  <si>
    <r>
      <t xml:space="preserve">Uslužne djelatnosti / </t>
    </r>
    <r>
      <rPr>
        <i/>
        <sz val="9"/>
        <rFont val="Arial Narrow"/>
        <family val="2"/>
        <charset val="238"/>
      </rPr>
      <t>Services</t>
    </r>
  </si>
  <si>
    <t>Ženski / Female</t>
  </si>
  <si>
    <r>
      <t>7. Zaposleni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</si>
  <si>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 xml:space="preserve">    Persons in employment by groups of sections of economic activities</t>
    </r>
    <r>
      <rPr>
        <i/>
        <vertAlign val="superscript"/>
        <sz val="9"/>
        <color indexed="8"/>
        <rFont val="Arial Narrow"/>
        <family val="2"/>
        <charset val="238"/>
      </rPr>
      <t>2)</t>
    </r>
    <r>
      <rPr>
        <i/>
        <sz val="9"/>
        <color indexed="8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</si>
  <si>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
    (G,H,I,J,K,L,M,N,O,P,Q,R,S,T,U) 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 (G,H,I,J,K,L,M,N,O,P,Q,R,S,T,U)</t>
    </r>
  </si>
  <si>
    <r>
      <t>9. Zaposleni s punim i kraćim od punog radnog vremena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</si>
  <si>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 xml:space="preserve">    Persons in employment - full time or part time - by groups of sections of economic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</si>
  <si>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poljoprivredne (A), nepoljoprivredne (B,C,D,E,F), uslužne    
   (G,H,I,J,K,L,M,N,O,P,Q,R,S,T,U) </t>
    </r>
    <r>
      <rPr>
        <i/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 (A), industry (B,C,D,E,F), services 
   (G,H,I,J,K,L,M,N,O,P,Q,R,S,T,U)</t>
    </r>
  </si>
  <si>
    <r>
      <t>10. Prosjek uobičajenih sati rada sedmično na glavnom poslu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</si>
  <si>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 xml:space="preserve">      Average hours usually worked per week on main job by groups of sections of ecomomic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</si>
  <si>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   
   (G,H,I,J,K,L,M,N,O,P,Q,R,S,T,U) </t>
    </r>
    <r>
      <rPr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(G,H,I,J,K,L,M,N,O,P,Q,R,S,T,U)</t>
    </r>
  </si>
  <si>
    <r>
      <t xml:space="preserve">Poljoprivreda, šumarstvo i ribolov /Agriculture,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</si>
  <si>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Poljoprivreda, šumarstvo i ribolov / 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</si>
  <si>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manje od 6 mjeseci / </t>
    </r>
    <r>
      <rPr>
        <i/>
        <sz val="9"/>
        <rFont val="Arial Narrow"/>
        <family val="2"/>
        <charset val="238"/>
      </rPr>
      <t>less than 6 months</t>
    </r>
  </si>
  <si>
    <t>12 - 23 mjeseca / 12 - 23 months</t>
  </si>
  <si>
    <t>24 - 47 mjeseci / 24 - 47 months</t>
  </si>
  <si>
    <t>6 - 11 mjeseci / 6 - 11 months</t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</si>
  <si>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</si>
  <si>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</si>
  <si>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</si>
  <si>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</si>
  <si>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 xml:space="preserve">Poljoprivreda, šumarstvo i ribolov / Agriculture, forestry and fishing
 </t>
  </si>
  <si>
    <t>0 2021</t>
  </si>
  <si>
    <r>
      <t>0</t>
    </r>
    <r>
      <rPr>
        <b/>
        <sz val="9"/>
        <rFont val="Arial Narrow"/>
        <family val="2"/>
        <charset val="238"/>
      </rPr>
      <t xml:space="preserve"> 2021</t>
    </r>
  </si>
  <si>
    <t>.</t>
  </si>
  <si>
    <r>
      <t xml:space="preserve">Zaposleni IKT stručnjaci / </t>
    </r>
    <r>
      <rPr>
        <sz val="9"/>
        <rFont val="Arial Narrow"/>
        <family val="2"/>
        <charset val="238"/>
      </rPr>
      <t>Employed IT professionals</t>
    </r>
  </si>
  <si>
    <r>
      <t>Učešće IKT stručnjaka u ukupnom broju zaposlenih osoba (%)
S</t>
    </r>
    <r>
      <rPr>
        <i/>
        <sz val="9"/>
        <rFont val="Arial Narrow"/>
        <family val="2"/>
        <charset val="238"/>
      </rPr>
      <t>hare of IT professionals in the total number of employed persons (%)</t>
    </r>
  </si>
  <si>
    <r>
      <t>8. Broj i učešće zaposlenih IKT stručnjaka</t>
    </r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 xml:space="preserve"> prema spolu
   </t>
    </r>
    <r>
      <rPr>
        <sz val="9"/>
        <rFont val="Arial Narrow"/>
        <family val="2"/>
        <charset val="238"/>
      </rPr>
      <t xml:space="preserve"> </t>
    </r>
  </si>
  <si>
    <r>
      <t>Number and share of employed IT professionals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 xml:space="preserve"> by sex</t>
    </r>
  </si>
  <si>
    <r>
      <rPr>
        <b/>
        <vertAlign val="superscript"/>
        <sz val="8"/>
        <rFont val="Arial Narrow"/>
        <family val="2"/>
        <charset val="238"/>
      </rPr>
      <t>3)</t>
    </r>
    <r>
      <rPr>
        <b/>
        <sz val="8"/>
        <rFont val="Arial Narrow"/>
        <family val="2"/>
        <charset val="238"/>
      </rPr>
      <t xml:space="preserve"> U IKT stručnjake spadaju zaposleni koji su razvrstani u sljedeće šifre zanimanja: 
1330, 2511, 2512, 2513, 2514, 2519, 2521, 2522, 2523, 2529, 3511, 3512, 3513, 3514, 3521, 3522, 2152, 2153, 2166, 2356, 2434, 3114, 7421, 7422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3</t>
    </r>
    <r>
      <rPr>
        <i/>
        <vertAlign val="superscript"/>
        <sz val="8"/>
        <rFont val="Arial Narrow"/>
        <family val="2"/>
        <charset val="238"/>
      </rPr>
      <t>)</t>
    </r>
    <r>
      <rPr>
        <i/>
        <sz val="8"/>
        <rFont val="Arial Narrow"/>
        <family val="2"/>
        <charset val="238"/>
      </rPr>
      <t xml:space="preserve"> IT professionals include employees who are classified into the following occupational codes:
1330, 2511, 2512, 2513, 2514, 2519, 2521, 2522, 2523, 2529, 3511, 3512, 3513, 3514, 3521, 3522, 2152, 2153, 2166, 2356, 2434, 3114, 7421, 7422</t>
    </r>
  </si>
  <si>
    <r>
      <rPr>
        <b/>
        <vertAlign val="superscript"/>
        <sz val="8"/>
        <rFont val="Arial Narrow"/>
        <family val="2"/>
        <charset val="238"/>
      </rPr>
      <t xml:space="preserve">4) </t>
    </r>
    <r>
      <rPr>
        <b/>
        <sz val="8"/>
        <rFont val="Arial Narrow"/>
        <family val="2"/>
        <charset val="238"/>
      </rPr>
      <t>Klasifikacija zanimanja (KZ FBiH 2008 - ISCO-08)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 xml:space="preserve">4) </t>
    </r>
    <r>
      <rPr>
        <i/>
        <sz val="8"/>
        <rFont val="Arial Narrow"/>
        <family val="2"/>
        <charset val="238"/>
      </rPr>
      <t>Classification of Occupation (KZ FBiH 2008 - ISCO-08)</t>
    </r>
  </si>
  <si>
    <r>
      <t>8. Zaposleni prema zanimanjima</t>
    </r>
    <r>
      <rPr>
        <b/>
        <vertAlign val="superscript"/>
        <sz val="9"/>
        <rFont val="Arial Narrow"/>
        <family val="2"/>
        <charset val="238"/>
      </rPr>
      <t>4)</t>
    </r>
    <r>
      <rPr>
        <b/>
        <sz val="9"/>
        <rFont val="Arial Narrow"/>
        <family val="2"/>
        <charset val="238"/>
      </rPr>
      <t xml:space="preserve"> i spolu</t>
    </r>
  </si>
  <si>
    <r>
      <t xml:space="preserve">    Persons in employment by occupations</t>
    </r>
    <r>
      <rPr>
        <i/>
        <vertAlign val="superscript"/>
        <sz val="9"/>
        <rFont val="Arial Narrow"/>
        <family val="2"/>
        <charset val="238"/>
      </rPr>
      <t>4)</t>
    </r>
    <r>
      <rPr>
        <i/>
        <sz val="9"/>
        <rFont val="Arial Narrow"/>
        <family val="2"/>
        <charset val="238"/>
      </rPr>
      <t>and sex</t>
    </r>
  </si>
  <si>
    <r>
      <t>1)</t>
    </r>
    <r>
      <rPr>
        <sz val="8"/>
        <rFont val="Arial Narrow"/>
        <family val="2"/>
        <charset val="238"/>
      </rPr>
      <t xml:space="preserve"> </t>
    </r>
    <r>
      <rPr>
        <b/>
        <sz val="8"/>
        <rFont val="Arial Narrow"/>
        <family val="2"/>
        <charset val="238"/>
      </rPr>
      <t>Ukupno radno sposobno stanovništvo starosti 15-89 godina</t>
    </r>
    <r>
      <rPr>
        <sz val="8"/>
        <rFont val="Arial Narrow"/>
        <family val="2"/>
        <charset val="238"/>
      </rPr>
      <t xml:space="preserve"> / </t>
    </r>
    <r>
      <rPr>
        <i/>
        <sz val="8"/>
        <rFont val="Arial Narrow"/>
        <family val="2"/>
        <charset val="238"/>
      </rPr>
      <t>Total working age population aged 15-89</t>
    </r>
    <r>
      <rPr>
        <sz val="8"/>
        <rFont val="Arial Narrow"/>
        <family val="2"/>
        <charset val="238"/>
      </rPr>
      <t xml:space="preserve">
    </t>
    </r>
    <r>
      <rPr>
        <b/>
        <sz val="8"/>
        <rFont val="Arial Narrow"/>
        <family val="2"/>
        <charset val="238"/>
      </rPr>
      <t>Ukupno radna snaga starosti 15-89 godina</t>
    </r>
    <r>
      <rPr>
        <sz val="8"/>
        <rFont val="Arial Narrow"/>
        <family val="2"/>
        <charset val="238"/>
      </rPr>
      <t xml:space="preserve"> / T</t>
    </r>
    <r>
      <rPr>
        <i/>
        <sz val="8"/>
        <rFont val="Arial Narrow"/>
        <family val="2"/>
        <charset val="238"/>
      </rPr>
      <t>otal labour force aged 15-89</t>
    </r>
    <r>
      <rPr>
        <sz val="8"/>
        <rFont val="Arial Narrow"/>
        <family val="2"/>
        <charset val="238"/>
      </rPr>
      <t xml:space="preserve">
    </t>
    </r>
    <r>
      <rPr>
        <b/>
        <sz val="8"/>
        <rFont val="Arial Narrow"/>
        <family val="2"/>
        <charset val="238"/>
      </rPr>
      <t xml:space="preserve">Ukupno zaposleni starosti 15-89 godina </t>
    </r>
    <r>
      <rPr>
        <sz val="8"/>
        <rFont val="Arial Narrow"/>
        <family val="2"/>
        <charset val="238"/>
      </rPr>
      <t xml:space="preserve">/ </t>
    </r>
    <r>
      <rPr>
        <i/>
        <sz val="8"/>
        <rFont val="Arial Narrow"/>
        <family val="2"/>
        <charset val="238"/>
      </rPr>
      <t>Total employed aged 15-89</t>
    </r>
    <r>
      <rPr>
        <sz val="8"/>
        <rFont val="Arial Narrow"/>
        <family val="2"/>
        <charset val="238"/>
      </rPr>
      <t xml:space="preserve">
    </t>
    </r>
    <r>
      <rPr>
        <b/>
        <sz val="8"/>
        <rFont val="Arial Narrow"/>
        <family val="2"/>
        <charset val="238"/>
      </rPr>
      <t>Ukupno nezaposleni starosti 15-74 godine</t>
    </r>
    <r>
      <rPr>
        <sz val="8"/>
        <rFont val="Arial Narrow"/>
        <family val="2"/>
        <charset val="238"/>
      </rPr>
      <t xml:space="preserve"> / </t>
    </r>
    <r>
      <rPr>
        <i/>
        <sz val="8"/>
        <rFont val="Arial Narrow"/>
        <family val="2"/>
        <charset val="238"/>
      </rPr>
      <t>Total unemployed aged 15-74</t>
    </r>
    <r>
      <rPr>
        <sz val="8"/>
        <rFont val="Arial Narrow"/>
        <family val="2"/>
        <charset val="238"/>
      </rPr>
      <t xml:space="preserve">
    </t>
    </r>
    <r>
      <rPr>
        <b/>
        <sz val="8"/>
        <rFont val="Arial Narrow"/>
        <family val="2"/>
        <charset val="238"/>
      </rPr>
      <t>Ukupno osobe izvan radne snage starosti 15-89</t>
    </r>
    <r>
      <rPr>
        <sz val="8"/>
        <rFont val="Arial Narrow"/>
        <family val="2"/>
        <charset val="238"/>
      </rPr>
      <t xml:space="preserve"> / </t>
    </r>
    <r>
      <rPr>
        <i/>
        <sz val="8"/>
        <rFont val="Arial Narrow"/>
        <family val="2"/>
        <charset val="238"/>
      </rPr>
      <t>Total persons outside the labour force aged 15-89</t>
    </r>
  </si>
  <si>
    <r>
      <rPr>
        <b/>
        <sz val="10"/>
        <rFont val="Arial Narrow"/>
        <family val="2"/>
        <charset val="238"/>
      </rPr>
      <t>Aneks I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Appendix I</t>
    </r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</si>
  <si>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sz val="9"/>
        <rFont val="Arial Narrow"/>
        <family val="2"/>
        <charset val="238"/>
      </rPr>
      <t>/</t>
    </r>
    <r>
      <rPr>
        <i/>
        <sz val="9"/>
        <rFont val="Arial Narrow"/>
        <family val="2"/>
        <charset val="238"/>
      </rPr>
      <t>years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</si>
  <si>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i/>
        <sz val="9"/>
        <rFont val="Arial Narrow"/>
        <family val="2"/>
        <charset val="238"/>
      </rPr>
      <t>Total</t>
    </r>
    <r>
      <rPr>
        <i/>
        <vertAlign val="superscript"/>
        <sz val="9"/>
        <rFont val="Arial Narrow"/>
        <family val="2"/>
        <charset val="238"/>
      </rPr>
      <t>1)</t>
    </r>
  </si>
  <si>
    <r>
      <t>15 - 24</t>
    </r>
    <r>
      <rPr>
        <b/>
        <sz val="9"/>
        <rFont val="Arial Narrow"/>
        <family val="2"/>
        <charset val="238"/>
      </rPr>
      <t xml:space="preserve"> godine</t>
    </r>
    <r>
      <rPr>
        <sz val="9"/>
        <rFont val="Arial Narrow"/>
        <family val="2"/>
        <charset val="238"/>
      </rPr>
      <t>/</t>
    </r>
    <r>
      <rPr>
        <i/>
        <sz val="9"/>
        <rFont val="Arial Narrow"/>
        <family val="2"/>
        <charset val="238"/>
      </rPr>
      <t>years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</si>
  <si>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i/>
        <sz val="9"/>
        <rFont val="Arial Narrow"/>
        <family val="2"/>
        <charset val="238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</si>
</sst>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  <numFmt numFmtId="171" formatCode="\(###.0\)"/>
    <numFmt numFmtId="172" formatCode="\(###\)"/>
    <numFmt numFmtId="173" formatCode="###0.0"/>
    <numFmt numFmtId="174" formatCode="0;[Red]0"/>
  </numFmts>
  <fonts count="55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trike/>
      <sz val="9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44" fillId="0" borderId="0">
      <alignment wrapText="1"/>
    </xf>
    <xf numFmtId="0" fontId="44" fillId="33" borderId="0">
      <alignment wrapText="1"/>
    </xf>
    <xf numFmtId="0" fontId="45" fillId="0" borderId="0" applyNumberFormat="0" applyFont="0" applyFill="0" applyBorder="0" applyProtection="0">
      <alignment wrapText="1"/>
    </xf>
  </cellStyleXfs>
  <cellXfs count="230">
    <xf numFmtId="0" fontId="0" fillId="0" borderId="0" xfId="0"/>
    <xf numFmtId="0" fontId="0" fillId="0" borderId="0" xfId="0" applyBorder="1"/>
    <xf numFmtId="0" fontId="7" fillId="0" borderId="0" xfId="0" applyFont="1"/>
    <xf numFmtId="0" fontId="3" fillId="0" borderId="0" xfId="12"/>
    <xf numFmtId="168" fontId="15" fillId="0" borderId="0" xfId="12" applyNumberFormat="1" applyFont="1" applyBorder="1" applyAlignment="1">
      <alignment horizontal="right" vertical="top"/>
    </xf>
    <xf numFmtId="0" fontId="16" fillId="0" borderId="0" xfId="0" applyFont="1" applyBorder="1"/>
    <xf numFmtId="0" fontId="3" fillId="0" borderId="0" xfId="12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vertical="center"/>
    </xf>
    <xf numFmtId="166" fontId="6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168" fontId="13" fillId="0" borderId="0" xfId="12" applyNumberFormat="1" applyFont="1" applyBorder="1" applyAlignment="1">
      <alignment horizontal="right" vertical="center"/>
    </xf>
    <xf numFmtId="168" fontId="13" fillId="0" borderId="0" xfId="12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8" fillId="0" borderId="0" xfId="0" applyNumberFormat="1" applyFont="1" applyAlignment="1">
      <alignment horizontal="right" vertical="top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173" fontId="12" fillId="0" borderId="0" xfId="12" applyNumberFormat="1" applyFont="1" applyBorder="1" applyAlignment="1">
      <alignment horizontal="right" vertical="top"/>
    </xf>
    <xf numFmtId="173" fontId="13" fillId="0" borderId="0" xfId="12" applyNumberFormat="1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168" fontId="13" fillId="0" borderId="0" xfId="12" applyNumberFormat="1" applyFont="1" applyFill="1" applyBorder="1" applyAlignment="1">
      <alignment horizontal="right" vertical="center"/>
    </xf>
    <xf numFmtId="0" fontId="10" fillId="0" borderId="0" xfId="0" applyFont="1" applyFill="1"/>
    <xf numFmtId="3" fontId="8" fillId="0" borderId="0" xfId="0" applyNumberFormat="1" applyFont="1" applyAlignment="1">
      <alignment horizontal="right" vertical="top"/>
    </xf>
    <xf numFmtId="168" fontId="12" fillId="0" borderId="0" xfId="12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0" borderId="0" xfId="0" applyNumberFormat="1" applyFont="1" applyFill="1" applyBorder="1" applyAlignment="1">
      <alignment horizontal="right" vertical="top"/>
    </xf>
    <xf numFmtId="167" fontId="10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10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169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 applyFill="1" applyAlignment="1">
      <alignment horizontal="right" vertical="top"/>
    </xf>
    <xf numFmtId="170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right" vertical="center"/>
    </xf>
    <xf numFmtId="170" fontId="10" fillId="0" borderId="0" xfId="14" applyNumberFormat="1" applyFont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" fontId="10" fillId="0" borderId="0" xfId="0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" fontId="13" fillId="0" borderId="0" xfId="71" applyNumberFormat="1" applyFont="1" applyFill="1" applyAlignment="1">
      <alignment vertical="top"/>
    </xf>
    <xf numFmtId="166" fontId="10" fillId="0" borderId="0" xfId="0" applyNumberFormat="1" applyFont="1" applyFill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top"/>
    </xf>
    <xf numFmtId="0" fontId="48" fillId="0" borderId="0" xfId="0" applyFont="1"/>
    <xf numFmtId="0" fontId="4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0" fontId="10" fillId="0" borderId="0" xfId="14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49" fillId="0" borderId="0" xfId="0" applyFont="1"/>
    <xf numFmtId="169" fontId="10" fillId="0" borderId="0" xfId="14" applyNumberFormat="1" applyFont="1" applyFill="1" applyAlignment="1">
      <alignment horizontal="right" vertical="top"/>
    </xf>
    <xf numFmtId="49" fontId="50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/>
    <xf numFmtId="1" fontId="10" fillId="0" borderId="0" xfId="0" applyNumberFormat="1" applyFont="1" applyFill="1"/>
    <xf numFmtId="1" fontId="6" fillId="0" borderId="0" xfId="0" applyNumberFormat="1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4" fontId="8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 wrapText="1"/>
    </xf>
    <xf numFmtId="0" fontId="5" fillId="0" borderId="0" xfId="0" applyFont="1" applyFill="1"/>
    <xf numFmtId="170" fontId="0" fillId="0" borderId="0" xfId="0" applyNumberFormat="1"/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top"/>
    </xf>
    <xf numFmtId="0" fontId="10" fillId="0" borderId="9" xfId="0" applyFont="1" applyFill="1" applyBorder="1" applyAlignment="1">
      <alignment vertical="center"/>
    </xf>
    <xf numFmtId="49" fontId="50" fillId="0" borderId="0" xfId="0" applyNumberFormat="1" applyFont="1" applyFill="1" applyAlignment="1">
      <alignment horizontal="right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/>
    </xf>
    <xf numFmtId="1" fontId="5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6" xfId="0" applyFont="1" applyBorder="1" applyAlignment="1"/>
    <xf numFmtId="0" fontId="7" fillId="0" borderId="0" xfId="0" applyFont="1" applyBorder="1"/>
    <xf numFmtId="0" fontId="9" fillId="0" borderId="1" xfId="0" applyFont="1" applyFill="1" applyBorder="1" applyAlignment="1">
      <alignment horizontal="right" vertical="center"/>
    </xf>
    <xf numFmtId="0" fontId="10" fillId="0" borderId="0" xfId="0" applyFont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6" fontId="52" fillId="0" borderId="0" xfId="0" applyNumberFormat="1" applyFont="1" applyFill="1" applyAlignment="1">
      <alignment horizontal="right" vertical="top"/>
    </xf>
    <xf numFmtId="0" fontId="8" fillId="0" borderId="6" xfId="0" applyFont="1" applyFill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" fontId="5" fillId="0" borderId="0" xfId="0" applyNumberFormat="1" applyFont="1"/>
    <xf numFmtId="166" fontId="5" fillId="0" borderId="0" xfId="0" applyNumberFormat="1" applyFont="1"/>
    <xf numFmtId="0" fontId="44" fillId="0" borderId="0" xfId="71" applyFill="1">
      <alignment wrapText="1"/>
    </xf>
    <xf numFmtId="166" fontId="7" fillId="0" borderId="0" xfId="0" applyNumberFormat="1" applyFont="1" applyAlignment="1">
      <alignment vertical="top"/>
    </xf>
    <xf numFmtId="0" fontId="18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1" fontId="10" fillId="0" borderId="0" xfId="0" applyNumberFormat="1" applyFont="1" applyFill="1" applyAlignment="1">
      <alignment horizontal="right" vertical="top"/>
    </xf>
    <xf numFmtId="169" fontId="10" fillId="0" borderId="0" xfId="0" applyNumberFormat="1" applyFont="1" applyAlignment="1">
      <alignment vertical="top"/>
    </xf>
    <xf numFmtId="170" fontId="10" fillId="0" borderId="0" xfId="0" applyNumberFormat="1" applyFont="1" applyAlignment="1">
      <alignment vertical="top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3" fillId="0" borderId="0" xfId="0" applyFont="1" applyFill="1" applyAlignment="1">
      <alignment horizontal="center" vertical="center"/>
    </xf>
    <xf numFmtId="0" fontId="52" fillId="0" borderId="0" xfId="0" applyFont="1"/>
    <xf numFmtId="0" fontId="52" fillId="0" borderId="0" xfId="0" applyFont="1" applyFill="1" applyAlignment="1">
      <alignment horizontal="center"/>
    </xf>
    <xf numFmtId="0" fontId="51" fillId="0" borderId="0" xfId="0" applyFont="1" applyFill="1" applyAlignment="1">
      <alignment horizontal="right" vertical="center"/>
    </xf>
    <xf numFmtId="0" fontId="52" fillId="0" borderId="0" xfId="0" applyFont="1" applyFill="1"/>
    <xf numFmtId="0" fontId="53" fillId="0" borderId="0" xfId="0" applyFont="1" applyFill="1" applyAlignment="1">
      <alignment horizontal="right" vertical="center"/>
    </xf>
    <xf numFmtId="0" fontId="52" fillId="0" borderId="0" xfId="0" applyFont="1" applyFill="1" applyBorder="1"/>
    <xf numFmtId="0" fontId="51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164" fontId="10" fillId="0" borderId="0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horizontal="right"/>
    </xf>
    <xf numFmtId="49" fontId="8" fillId="0" borderId="0" xfId="0" applyNumberFormat="1" applyFont="1" applyFill="1" applyAlignment="1">
      <alignment horizontal="right" vertical="top"/>
    </xf>
    <xf numFmtId="3" fontId="8" fillId="0" borderId="0" xfId="0" applyNumberFormat="1" applyFont="1" applyFill="1" applyAlignment="1">
      <alignment horizontal="right" vertical="top"/>
    </xf>
    <xf numFmtId="168" fontId="12" fillId="0" borderId="0" xfId="12" applyNumberFormat="1" applyFont="1" applyFill="1" applyBorder="1" applyAlignment="1">
      <alignment horizontal="right" vertical="top"/>
    </xf>
    <xf numFmtId="168" fontId="13" fillId="0" borderId="0" xfId="12" applyNumberFormat="1" applyFont="1" applyFill="1" applyBorder="1" applyAlignment="1">
      <alignment horizontal="right" vertical="top"/>
    </xf>
    <xf numFmtId="3" fontId="10" fillId="0" borderId="0" xfId="0" applyNumberFormat="1" applyFont="1" applyFill="1" applyAlignment="1">
      <alignment horizontal="right" vertical="top"/>
    </xf>
    <xf numFmtId="168" fontId="13" fillId="0" borderId="0" xfId="11" applyNumberFormat="1" applyFont="1" applyFill="1" applyBorder="1" applyAlignment="1">
      <alignment horizontal="right" vertical="top"/>
    </xf>
    <xf numFmtId="166" fontId="8" fillId="0" borderId="0" xfId="13" applyNumberFormat="1" applyFont="1" applyFill="1" applyAlignment="1">
      <alignment vertical="top"/>
    </xf>
    <xf numFmtId="166" fontId="10" fillId="0" borderId="0" xfId="0" applyNumberFormat="1" applyFont="1" applyFill="1" applyAlignment="1">
      <alignment vertical="top"/>
    </xf>
    <xf numFmtId="3" fontId="10" fillId="0" borderId="0" xfId="9" applyNumberFormat="1" applyFont="1" applyFill="1" applyAlignment="1">
      <alignment horizontal="right" vertical="top"/>
    </xf>
    <xf numFmtId="166" fontId="10" fillId="0" borderId="0" xfId="7" applyNumberFormat="1" applyFont="1" applyFill="1" applyAlignment="1">
      <alignment vertical="top"/>
    </xf>
    <xf numFmtId="166" fontId="10" fillId="0" borderId="0" xfId="73" applyNumberFormat="1" applyFont="1" applyFill="1" applyAlignment="1">
      <alignment vertical="top" wrapText="1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8" fillId="0" borderId="0" xfId="0" applyFont="1" applyAlignment="1">
      <alignment vertical="top" wrapText="1"/>
    </xf>
    <xf numFmtId="0" fontId="9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top" wrapText="1" shrinkToFit="1"/>
    </xf>
    <xf numFmtId="0" fontId="8" fillId="0" borderId="0" xfId="0" applyFont="1" applyFill="1" applyAlignment="1">
      <alignment horizontal="center" vertical="top" shrinkToFit="1"/>
    </xf>
    <xf numFmtId="0" fontId="9" fillId="0" borderId="0" xfId="0" applyFont="1" applyFill="1" applyAlignment="1">
      <alignment horizontal="center" vertical="center" wrapText="1" shrinkToFit="1"/>
    </xf>
    <xf numFmtId="0" fontId="43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52" fillId="0" borderId="0" xfId="0" applyFont="1" applyFill="1" applyAlignment="1">
      <alignment horizontal="center"/>
    </xf>
    <xf numFmtId="0" fontId="51" fillId="0" borderId="0" xfId="0" applyFont="1" applyFill="1" applyAlignment="1">
      <alignment horizontal="center" wrapText="1"/>
    </xf>
    <xf numFmtId="0" fontId="53" fillId="0" borderId="0" xfId="0" applyFont="1" applyFill="1" applyAlignment="1">
      <alignment horizontal="center" vertical="center"/>
    </xf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="120" zoomScaleNormal="120" workbookViewId="0">
      <selection sqref="A1:XFD1048576"/>
    </sheetView>
  </sheetViews>
  <sheetFormatPr defaultColWidth="22.85546875" defaultRowHeight="12" x14ac:dyDescent="0.2"/>
  <cols>
    <col min="1" max="1" width="23" style="69" customWidth="1"/>
    <col min="2" max="4" width="18.5703125" style="69" customWidth="1"/>
    <col min="5" max="16384" width="22.85546875" style="69"/>
  </cols>
  <sheetData>
    <row r="1" spans="1:4" ht="13.5" customHeight="1" x14ac:dyDescent="0.2">
      <c r="A1" s="197" t="s">
        <v>135</v>
      </c>
      <c r="B1" s="197"/>
      <c r="C1" s="197"/>
      <c r="D1" s="197"/>
    </row>
    <row r="2" spans="1:4" ht="13.5" customHeight="1" x14ac:dyDescent="0.2">
      <c r="A2" s="198" t="s">
        <v>136</v>
      </c>
      <c r="B2" s="198"/>
      <c r="C2" s="198"/>
      <c r="D2" s="198"/>
    </row>
    <row r="3" spans="1:4" ht="12" customHeight="1" x14ac:dyDescent="0.2">
      <c r="A3" s="170"/>
      <c r="B3" s="170"/>
      <c r="C3" s="170"/>
      <c r="D3" s="92" t="s">
        <v>58</v>
      </c>
    </row>
    <row r="4" spans="1:4" ht="13.5" customHeight="1" x14ac:dyDescent="0.2">
      <c r="A4" s="124"/>
      <c r="B4" s="98"/>
      <c r="C4" s="98"/>
      <c r="D4" s="93" t="s">
        <v>59</v>
      </c>
    </row>
    <row r="5" spans="1:4" ht="21.6" customHeight="1" x14ac:dyDescent="0.2">
      <c r="A5" s="94"/>
      <c r="B5" s="154" t="s">
        <v>13</v>
      </c>
      <c r="C5" s="154" t="s">
        <v>14</v>
      </c>
      <c r="D5" s="154" t="s">
        <v>15</v>
      </c>
    </row>
    <row r="6" spans="1:4" ht="27.75" customHeight="1" thickBot="1" x14ac:dyDescent="0.25">
      <c r="A6" s="95"/>
      <c r="B6" s="155" t="s">
        <v>141</v>
      </c>
      <c r="C6" s="155" t="s">
        <v>141</v>
      </c>
      <c r="D6" s="156" t="s">
        <v>141</v>
      </c>
    </row>
    <row r="7" spans="1:4" ht="6" customHeight="1" x14ac:dyDescent="0.25">
      <c r="A7" s="98"/>
      <c r="B7" s="98"/>
      <c r="C7" s="98"/>
      <c r="D7" s="125"/>
    </row>
    <row r="8" spans="1:4" ht="29.85" customHeight="1" x14ac:dyDescent="0.2">
      <c r="A8" s="127" t="s">
        <v>101</v>
      </c>
      <c r="B8" s="23">
        <v>1856.4309999999998</v>
      </c>
      <c r="C8" s="23">
        <v>904.51599999999985</v>
      </c>
      <c r="D8" s="23">
        <v>951.91499999999996</v>
      </c>
    </row>
    <row r="9" spans="1:4" ht="29.85" customHeight="1" x14ac:dyDescent="0.2">
      <c r="A9" s="128" t="s">
        <v>102</v>
      </c>
      <c r="B9" s="23">
        <v>865.36649708493394</v>
      </c>
      <c r="C9" s="23">
        <v>542.76434649246823</v>
      </c>
      <c r="D9" s="23">
        <v>322.60215059246559</v>
      </c>
    </row>
    <row r="10" spans="1:4" ht="29.85" customHeight="1" x14ac:dyDescent="0.2">
      <c r="A10" s="127" t="s">
        <v>103</v>
      </c>
      <c r="B10" s="23">
        <v>701.58128680073366</v>
      </c>
      <c r="C10" s="23">
        <v>461.27973647246819</v>
      </c>
      <c r="D10" s="23">
        <v>240.30155032826548</v>
      </c>
    </row>
    <row r="11" spans="1:4" ht="29.85" customHeight="1" x14ac:dyDescent="0.2">
      <c r="A11" s="127" t="s">
        <v>104</v>
      </c>
      <c r="B11" s="23">
        <v>163.78521028420022</v>
      </c>
      <c r="C11" s="23">
        <v>81.48461002000009</v>
      </c>
      <c r="D11" s="23">
        <v>82.300600264200099</v>
      </c>
    </row>
    <row r="12" spans="1:4" ht="29.85" customHeight="1" x14ac:dyDescent="0.2">
      <c r="A12" s="138" t="s">
        <v>113</v>
      </c>
      <c r="B12" s="23">
        <v>991.06450291506599</v>
      </c>
      <c r="C12" s="23">
        <v>361.75165350753156</v>
      </c>
      <c r="D12" s="23">
        <v>629.31284940753449</v>
      </c>
    </row>
    <row r="13" spans="1:4" ht="29.85" customHeight="1" x14ac:dyDescent="0.2">
      <c r="A13" s="127" t="s">
        <v>105</v>
      </c>
      <c r="B13" s="23">
        <v>1519.1089999999997</v>
      </c>
      <c r="C13" s="23">
        <v>760.47099999999989</v>
      </c>
      <c r="D13" s="23">
        <v>758.63799999999992</v>
      </c>
    </row>
    <row r="14" spans="1:4" ht="7.5" customHeight="1" x14ac:dyDescent="0.25">
      <c r="A14" s="98"/>
      <c r="B14" s="98"/>
      <c r="C14" s="98"/>
      <c r="D14" s="125"/>
    </row>
    <row r="15" spans="1:4" ht="14.45" customHeight="1" x14ac:dyDescent="0.2">
      <c r="A15" s="196" t="s">
        <v>45</v>
      </c>
      <c r="B15" s="196"/>
      <c r="C15" s="196"/>
      <c r="D15" s="196"/>
    </row>
    <row r="16" spans="1:4" ht="9.75" customHeight="1" x14ac:dyDescent="0.25">
      <c r="A16" s="98"/>
      <c r="B16" s="129"/>
      <c r="C16" s="129"/>
      <c r="D16" s="125"/>
    </row>
    <row r="17" spans="1:4" ht="29.85" customHeight="1" x14ac:dyDescent="0.2">
      <c r="A17" s="127" t="s">
        <v>106</v>
      </c>
      <c r="B17" s="130">
        <v>46.614525241440916</v>
      </c>
      <c r="C17" s="130">
        <v>60.006052573140586</v>
      </c>
      <c r="D17" s="130">
        <v>33.889806399990078</v>
      </c>
    </row>
    <row r="18" spans="1:4" ht="29.85" customHeight="1" x14ac:dyDescent="0.2">
      <c r="A18" s="127" t="s">
        <v>107</v>
      </c>
      <c r="B18" s="130">
        <v>37.791939845905063</v>
      </c>
      <c r="C18" s="130">
        <v>50.997410379967654</v>
      </c>
      <c r="D18" s="130">
        <v>25.244013418032647</v>
      </c>
    </row>
    <row r="19" spans="1:4" ht="29.85" customHeight="1" x14ac:dyDescent="0.2">
      <c r="A19" s="127" t="s">
        <v>108</v>
      </c>
      <c r="B19" s="130">
        <v>18.929457309376847</v>
      </c>
      <c r="C19" s="130">
        <v>15.014496589912879</v>
      </c>
      <c r="D19" s="130">
        <v>25.516905798462641</v>
      </c>
    </row>
    <row r="20" spans="1:4" ht="29.85" customHeight="1" x14ac:dyDescent="0.2">
      <c r="A20" s="127" t="s">
        <v>16</v>
      </c>
      <c r="B20" s="130">
        <v>69.76746001747965</v>
      </c>
      <c r="C20" s="130">
        <v>71.185620424359257</v>
      </c>
      <c r="D20" s="130">
        <v>68.401472911271881</v>
      </c>
    </row>
    <row r="21" spans="1:4" ht="17.25" customHeight="1" x14ac:dyDescent="0.2"/>
  </sheetData>
  <mergeCells count="3">
    <mergeCell ref="A15:D15"/>
    <mergeCell ref="A1:D1"/>
    <mergeCell ref="A2:D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sqref="A1:XFD1048576"/>
    </sheetView>
  </sheetViews>
  <sheetFormatPr defaultRowHeight="13.5" x14ac:dyDescent="0.25"/>
  <cols>
    <col min="1" max="1" width="40.7109375" style="17" customWidth="1"/>
    <col min="2" max="4" width="15.42578125" style="17" customWidth="1"/>
    <col min="5" max="16384" width="9.140625" style="17"/>
  </cols>
  <sheetData>
    <row r="1" spans="1:5" ht="15.75" x14ac:dyDescent="0.25">
      <c r="A1" s="225" t="s">
        <v>149</v>
      </c>
      <c r="B1" s="225"/>
      <c r="C1" s="225"/>
      <c r="D1" s="225"/>
    </row>
    <row r="2" spans="1:5" ht="13.15" customHeight="1" x14ac:dyDescent="0.25">
      <c r="A2" s="226" t="s">
        <v>150</v>
      </c>
      <c r="B2" s="226"/>
      <c r="C2" s="226"/>
      <c r="D2" s="226"/>
    </row>
    <row r="3" spans="1:5" ht="13.15" customHeight="1" x14ac:dyDescent="0.25">
      <c r="A3" s="82"/>
      <c r="B3" s="120"/>
      <c r="C3" s="120"/>
      <c r="D3" s="73" t="s">
        <v>58</v>
      </c>
    </row>
    <row r="4" spans="1:5" ht="13.9" customHeight="1" x14ac:dyDescent="0.25">
      <c r="A4" s="31" t="s">
        <v>6</v>
      </c>
      <c r="B4" s="12"/>
      <c r="C4" s="12"/>
      <c r="D4" s="74" t="s">
        <v>59</v>
      </c>
    </row>
    <row r="5" spans="1:5" ht="16.5" customHeight="1" x14ac:dyDescent="0.25">
      <c r="A5" s="14"/>
      <c r="B5" s="151" t="s">
        <v>13</v>
      </c>
      <c r="C5" s="147" t="s">
        <v>29</v>
      </c>
      <c r="D5" s="150" t="s">
        <v>24</v>
      </c>
    </row>
    <row r="6" spans="1:5" ht="30" customHeight="1" thickBot="1" x14ac:dyDescent="0.3">
      <c r="A6" s="27"/>
      <c r="B6" s="155" t="s">
        <v>141</v>
      </c>
      <c r="C6" s="155" t="s">
        <v>141</v>
      </c>
      <c r="D6" s="156" t="s">
        <v>141</v>
      </c>
      <c r="E6" s="146"/>
    </row>
    <row r="7" spans="1:5" ht="5.25" customHeight="1" x14ac:dyDescent="0.25">
      <c r="A7" s="16"/>
      <c r="B7" s="64"/>
      <c r="C7" s="64"/>
      <c r="D7" s="64"/>
    </row>
    <row r="8" spans="1:5" ht="21.75" customHeight="1" x14ac:dyDescent="0.25">
      <c r="A8" s="44" t="s">
        <v>35</v>
      </c>
      <c r="B8" s="64">
        <v>701.58128680073366</v>
      </c>
      <c r="C8" s="64">
        <v>461.27973647246819</v>
      </c>
      <c r="D8" s="64">
        <v>240.30155032826548</v>
      </c>
    </row>
    <row r="9" spans="1:5" ht="27" customHeight="1" x14ac:dyDescent="0.25">
      <c r="A9" s="18" t="s">
        <v>90</v>
      </c>
      <c r="B9" s="51">
        <v>19.347164796453246</v>
      </c>
      <c r="C9" s="51">
        <v>15.275820587056566</v>
      </c>
      <c r="D9" s="25">
        <v>4.0713442093966803</v>
      </c>
      <c r="E9" s="162"/>
    </row>
    <row r="10" spans="1:5" ht="27" x14ac:dyDescent="0.25">
      <c r="A10" s="18" t="s">
        <v>79</v>
      </c>
      <c r="B10" s="51">
        <v>111.73066684395172</v>
      </c>
      <c r="C10" s="51">
        <v>55.190686401747449</v>
      </c>
      <c r="D10" s="22">
        <v>56.539980442204275</v>
      </c>
      <c r="E10" s="162"/>
    </row>
    <row r="11" spans="1:5" ht="26.25" customHeight="1" x14ac:dyDescent="0.25">
      <c r="A11" s="18" t="s">
        <v>80</v>
      </c>
      <c r="B11" s="51">
        <v>60.349567483086432</v>
      </c>
      <c r="C11" s="51">
        <v>36.109846715309757</v>
      </c>
      <c r="D11" s="22">
        <v>24.239720767776667</v>
      </c>
      <c r="E11" s="162"/>
    </row>
    <row r="12" spans="1:5" ht="26.25" customHeight="1" x14ac:dyDescent="0.25">
      <c r="A12" s="18" t="s">
        <v>81</v>
      </c>
      <c r="B12" s="51">
        <v>55.356179580837662</v>
      </c>
      <c r="C12" s="51">
        <v>26.827786742469058</v>
      </c>
      <c r="D12" s="22">
        <v>28.528392838368607</v>
      </c>
      <c r="E12" s="162"/>
    </row>
    <row r="13" spans="1:5" ht="26.25" customHeight="1" x14ac:dyDescent="0.25">
      <c r="A13" s="18" t="s">
        <v>82</v>
      </c>
      <c r="B13" s="51">
        <v>144.43781245594053</v>
      </c>
      <c r="C13" s="51">
        <v>73.327006107056988</v>
      </c>
      <c r="D13" s="22">
        <v>71.110806348883514</v>
      </c>
      <c r="E13" s="162"/>
    </row>
    <row r="14" spans="1:5" ht="26.25" customHeight="1" x14ac:dyDescent="0.25">
      <c r="A14" s="18" t="s">
        <v>83</v>
      </c>
      <c r="B14" s="25">
        <v>7.2530353942991299</v>
      </c>
      <c r="C14" s="25">
        <v>4.9704983055786593</v>
      </c>
      <c r="D14" s="25">
        <v>2.2825370887204706</v>
      </c>
      <c r="E14" s="162"/>
    </row>
    <row r="15" spans="1:5" ht="26.25" customHeight="1" x14ac:dyDescent="0.25">
      <c r="A15" s="18" t="s">
        <v>84</v>
      </c>
      <c r="B15" s="51">
        <v>131.43909186976063</v>
      </c>
      <c r="C15" s="51">
        <v>109.67407884206752</v>
      </c>
      <c r="D15" s="51">
        <v>21.765013027693115</v>
      </c>
      <c r="E15" s="162"/>
    </row>
    <row r="16" spans="1:5" ht="26.25" customHeight="1" x14ac:dyDescent="0.25">
      <c r="A16" s="18" t="s">
        <v>89</v>
      </c>
      <c r="B16" s="51">
        <v>72.555804674485756</v>
      </c>
      <c r="C16" s="51">
        <v>70.787692235569097</v>
      </c>
      <c r="D16" s="57">
        <v>1.7681124389166558</v>
      </c>
      <c r="E16" s="162"/>
    </row>
    <row r="17" spans="1:5" ht="26.25" customHeight="1" x14ac:dyDescent="0.25">
      <c r="A17" s="18" t="s">
        <v>85</v>
      </c>
      <c r="B17" s="51">
        <v>91.605096524701921</v>
      </c>
      <c r="C17" s="51">
        <v>62.228928208645193</v>
      </c>
      <c r="D17" s="51">
        <v>29.376168316056727</v>
      </c>
      <c r="E17" s="162"/>
    </row>
    <row r="18" spans="1:5" ht="28.5" customHeight="1" x14ac:dyDescent="0.25">
      <c r="A18" s="18" t="s">
        <v>88</v>
      </c>
      <c r="B18" s="25">
        <v>7.5068671772166544</v>
      </c>
      <c r="C18" s="25">
        <v>6.8873923269679027</v>
      </c>
      <c r="D18" s="103" t="s">
        <v>142</v>
      </c>
    </row>
    <row r="19" spans="1:5" ht="5.25" customHeight="1" x14ac:dyDescent="0.25">
      <c r="A19" s="16"/>
      <c r="B19" s="33"/>
      <c r="C19" s="33"/>
      <c r="D19" s="33"/>
    </row>
    <row r="20" spans="1:5" ht="13.9" customHeight="1" x14ac:dyDescent="0.25">
      <c r="A20" s="216" t="s">
        <v>49</v>
      </c>
      <c r="B20" s="216"/>
      <c r="C20" s="216"/>
      <c r="D20" s="216"/>
    </row>
    <row r="21" spans="1:5" ht="6" customHeight="1" x14ac:dyDescent="0.25">
      <c r="A21" s="32"/>
      <c r="B21" s="15"/>
      <c r="C21" s="15"/>
      <c r="D21" s="15"/>
    </row>
    <row r="22" spans="1:5" ht="21.75" customHeight="1" x14ac:dyDescent="0.25">
      <c r="A22" s="44" t="s">
        <v>35</v>
      </c>
      <c r="B22" s="30">
        <v>100</v>
      </c>
      <c r="C22" s="30">
        <v>100</v>
      </c>
      <c r="D22" s="30">
        <v>100</v>
      </c>
    </row>
    <row r="23" spans="1:5" ht="26.25" customHeight="1" x14ac:dyDescent="0.25">
      <c r="A23" s="18" t="s">
        <v>90</v>
      </c>
      <c r="B23" s="45">
        <v>2.7576512031382499</v>
      </c>
      <c r="C23" s="45">
        <v>3.311617523864137</v>
      </c>
      <c r="D23" s="47">
        <v>1.6942646453320813</v>
      </c>
    </row>
    <row r="24" spans="1:5" ht="26.25" customHeight="1" x14ac:dyDescent="0.25">
      <c r="A24" s="18" t="s">
        <v>79</v>
      </c>
      <c r="B24" s="45">
        <v>15.925548321485659</v>
      </c>
      <c r="C24" s="45">
        <v>11.964689111168347</v>
      </c>
      <c r="D24" s="45">
        <v>23.528762242676947</v>
      </c>
      <c r="E24" s="45"/>
    </row>
    <row r="25" spans="1:5" ht="26.25" customHeight="1" x14ac:dyDescent="0.25">
      <c r="A25" s="18" t="s">
        <v>80</v>
      </c>
      <c r="B25" s="45">
        <v>8.6019351739390384</v>
      </c>
      <c r="C25" s="45">
        <v>7.828188376851668</v>
      </c>
      <c r="D25" s="45">
        <v>10.087209481030747</v>
      </c>
    </row>
    <row r="26" spans="1:5" ht="26.25" customHeight="1" x14ac:dyDescent="0.25">
      <c r="A26" s="18" t="s">
        <v>81</v>
      </c>
      <c r="B26" s="45">
        <v>7.8902018372334641</v>
      </c>
      <c r="C26" s="45">
        <v>5.8159473788353369</v>
      </c>
      <c r="D26" s="45">
        <v>11.871913768095634</v>
      </c>
    </row>
    <row r="27" spans="1:5" ht="26.25" customHeight="1" x14ac:dyDescent="0.25">
      <c r="A27" s="18" t="s">
        <v>82</v>
      </c>
      <c r="B27" s="45">
        <v>20.587466509346111</v>
      </c>
      <c r="C27" s="45">
        <v>15.89642906662421</v>
      </c>
      <c r="D27" s="45">
        <v>29.592321086460803</v>
      </c>
    </row>
    <row r="28" spans="1:5" ht="26.25" customHeight="1" x14ac:dyDescent="0.25">
      <c r="A28" s="18" t="s">
        <v>83</v>
      </c>
      <c r="B28" s="47">
        <v>1.0338125504135873</v>
      </c>
      <c r="C28" s="47">
        <v>1.0775453401854187</v>
      </c>
      <c r="D28" s="47">
        <v>0.94986365489627345</v>
      </c>
    </row>
    <row r="29" spans="1:5" ht="26.25" customHeight="1" x14ac:dyDescent="0.25">
      <c r="A29" s="18" t="s">
        <v>84</v>
      </c>
      <c r="B29" s="45">
        <v>18.734691808718747</v>
      </c>
      <c r="C29" s="45">
        <v>23.776045243343024</v>
      </c>
      <c r="D29" s="45">
        <v>9.0573752012672752</v>
      </c>
    </row>
    <row r="30" spans="1:5" ht="26.25" customHeight="1" x14ac:dyDescent="0.25">
      <c r="A30" s="18" t="s">
        <v>89</v>
      </c>
      <c r="B30" s="45">
        <v>10.341753128186468</v>
      </c>
      <c r="C30" s="45">
        <v>15.345935803922769</v>
      </c>
      <c r="D30" s="61">
        <v>0.73578902695438897</v>
      </c>
    </row>
    <row r="31" spans="1:5" ht="26.25" customHeight="1" x14ac:dyDescent="0.25">
      <c r="A31" s="18" t="s">
        <v>85</v>
      </c>
      <c r="B31" s="45">
        <v>13.056946963683771</v>
      </c>
      <c r="C31" s="45">
        <v>13.490496826183341</v>
      </c>
      <c r="D31" s="45">
        <v>12.224710275870972</v>
      </c>
    </row>
    <row r="32" spans="1:5" ht="26.25" customHeight="1" x14ac:dyDescent="0.25">
      <c r="A32" s="18" t="s">
        <v>88</v>
      </c>
      <c r="B32" s="47">
        <v>1.0699925038549081</v>
      </c>
      <c r="C32" s="75">
        <v>1.4931053290217491</v>
      </c>
      <c r="D32" s="103" t="s">
        <v>142</v>
      </c>
    </row>
    <row r="33" spans="1:4" ht="6" customHeight="1" x14ac:dyDescent="0.25"/>
    <row r="34" spans="1:4" ht="45.75" customHeight="1" x14ac:dyDescent="0.25">
      <c r="A34" s="218" t="s">
        <v>148</v>
      </c>
      <c r="B34" s="218"/>
      <c r="C34" s="218"/>
      <c r="D34" s="218"/>
    </row>
  </sheetData>
  <mergeCells count="4">
    <mergeCell ref="A34:D34"/>
    <mergeCell ref="A1:D1"/>
    <mergeCell ref="A2:D2"/>
    <mergeCell ref="A20:D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Normal="100" workbookViewId="0">
      <selection sqref="A1:XFD1048576"/>
    </sheetView>
  </sheetViews>
  <sheetFormatPr defaultRowHeight="13.5" x14ac:dyDescent="0.25"/>
  <cols>
    <col min="1" max="1" width="29" style="17" customWidth="1"/>
    <col min="2" max="4" width="17.42578125" style="17" customWidth="1"/>
    <col min="5" max="16384" width="9.140625" style="17"/>
  </cols>
  <sheetData>
    <row r="1" spans="1:5" ht="13.9" customHeight="1" x14ac:dyDescent="0.25">
      <c r="A1" s="208" t="s">
        <v>123</v>
      </c>
      <c r="B1" s="208"/>
      <c r="C1" s="208"/>
      <c r="D1" s="208"/>
    </row>
    <row r="2" spans="1:5" ht="13.9" customHeight="1" x14ac:dyDescent="0.25">
      <c r="A2" s="209" t="s">
        <v>124</v>
      </c>
      <c r="B2" s="209"/>
      <c r="C2" s="209"/>
      <c r="D2" s="209"/>
    </row>
    <row r="3" spans="1:5" ht="13.9" customHeight="1" x14ac:dyDescent="0.25">
      <c r="A3" s="71"/>
      <c r="B3" s="119"/>
      <c r="C3" s="119"/>
      <c r="D3" s="73" t="s">
        <v>58</v>
      </c>
    </row>
    <row r="4" spans="1:5" ht="13.9" customHeight="1" x14ac:dyDescent="0.25">
      <c r="A4" s="16"/>
      <c r="B4" s="16"/>
      <c r="C4" s="16"/>
      <c r="D4" s="74" t="s">
        <v>59</v>
      </c>
    </row>
    <row r="5" spans="1:5" ht="13.5" customHeight="1" x14ac:dyDescent="0.25">
      <c r="A5" s="14"/>
      <c r="B5" s="151" t="s">
        <v>13</v>
      </c>
      <c r="C5" s="151" t="s">
        <v>28</v>
      </c>
      <c r="D5" s="151" t="s">
        <v>119</v>
      </c>
    </row>
    <row r="6" spans="1:5" ht="28.5" customHeight="1" thickBot="1" x14ac:dyDescent="0.3">
      <c r="A6" s="27"/>
      <c r="B6" s="155" t="s">
        <v>141</v>
      </c>
      <c r="C6" s="155" t="s">
        <v>141</v>
      </c>
      <c r="D6" s="156" t="s">
        <v>141</v>
      </c>
      <c r="E6" s="146"/>
    </row>
    <row r="7" spans="1:5" ht="10.5" customHeight="1" x14ac:dyDescent="0.25">
      <c r="A7" s="16"/>
      <c r="B7" s="16"/>
      <c r="C7" s="16"/>
      <c r="D7" s="16"/>
    </row>
    <row r="8" spans="1:5" s="41" customFormat="1" ht="15" customHeight="1" x14ac:dyDescent="0.25">
      <c r="A8" s="53" t="s">
        <v>27</v>
      </c>
      <c r="B8" s="64">
        <v>701.58128680073366</v>
      </c>
      <c r="C8" s="64">
        <v>461.27973647246819</v>
      </c>
      <c r="D8" s="64">
        <v>240.30155032826548</v>
      </c>
    </row>
    <row r="9" spans="1:5" s="41" customFormat="1" ht="15.75" customHeight="1" x14ac:dyDescent="0.25">
      <c r="A9" s="54" t="s">
        <v>36</v>
      </c>
      <c r="B9" s="40">
        <v>677.69874935513667</v>
      </c>
      <c r="C9" s="40">
        <v>447.79871192565457</v>
      </c>
      <c r="D9" s="77">
        <v>229.90003742948213</v>
      </c>
    </row>
    <row r="10" spans="1:5" s="41" customFormat="1" ht="15.75" customHeight="1" x14ac:dyDescent="0.25">
      <c r="A10" s="39" t="s">
        <v>39</v>
      </c>
      <c r="B10" s="40">
        <v>23.882537445596984</v>
      </c>
      <c r="C10" s="40">
        <v>13.481024546813629</v>
      </c>
      <c r="D10" s="40">
        <v>10.401512898783354</v>
      </c>
    </row>
    <row r="11" spans="1:5" s="41" customFormat="1" ht="15.75" customHeight="1" x14ac:dyDescent="0.25">
      <c r="A11" s="56" t="s">
        <v>43</v>
      </c>
      <c r="B11" s="50">
        <v>31.656686670710513</v>
      </c>
      <c r="C11" s="50">
        <v>22.718799161579749</v>
      </c>
      <c r="D11" s="76">
        <v>8.9378875091307677</v>
      </c>
    </row>
    <row r="12" spans="1:5" s="41" customFormat="1" ht="15.75" customHeight="1" x14ac:dyDescent="0.25">
      <c r="A12" s="54" t="s">
        <v>36</v>
      </c>
      <c r="B12" s="51">
        <v>25.388283090980245</v>
      </c>
      <c r="C12" s="51">
        <v>19.00948218977884</v>
      </c>
      <c r="D12" s="52">
        <v>6.3788009012014033</v>
      </c>
    </row>
    <row r="13" spans="1:5" s="41" customFormat="1" ht="15.75" customHeight="1" x14ac:dyDescent="0.25">
      <c r="A13" s="39" t="s">
        <v>41</v>
      </c>
      <c r="B13" s="52">
        <v>6.2684035797302737</v>
      </c>
      <c r="C13" s="52">
        <v>3.7093169718009107</v>
      </c>
      <c r="D13" s="52">
        <v>2.5590866079293626</v>
      </c>
    </row>
    <row r="14" spans="1:5" s="41" customFormat="1" ht="15.75" customHeight="1" x14ac:dyDescent="0.25">
      <c r="A14" s="56" t="s">
        <v>44</v>
      </c>
      <c r="B14" s="50">
        <v>249.90699348049412</v>
      </c>
      <c r="C14" s="50">
        <v>201.36865238581004</v>
      </c>
      <c r="D14" s="42">
        <v>48.538341094684093</v>
      </c>
    </row>
    <row r="15" spans="1:5" s="41" customFormat="1" ht="15.75" customHeight="1" x14ac:dyDescent="0.25">
      <c r="A15" s="54" t="s">
        <v>36</v>
      </c>
      <c r="B15" s="51">
        <v>245.42730760276058</v>
      </c>
      <c r="C15" s="40">
        <v>198.81864441248638</v>
      </c>
      <c r="D15" s="40">
        <v>46.608663190274193</v>
      </c>
    </row>
    <row r="16" spans="1:5" s="41" customFormat="1" ht="15.75" customHeight="1" x14ac:dyDescent="0.25">
      <c r="A16" s="39" t="s">
        <v>42</v>
      </c>
      <c r="B16" s="52">
        <v>4.4796858777335444</v>
      </c>
      <c r="C16" s="102">
        <v>2.5500079733236398</v>
      </c>
      <c r="D16" s="102">
        <v>1.9296779044099048</v>
      </c>
    </row>
    <row r="17" spans="1:4" s="41" customFormat="1" ht="15.75" customHeight="1" x14ac:dyDescent="0.25">
      <c r="A17" s="53" t="s">
        <v>37</v>
      </c>
      <c r="B17" s="50">
        <v>420.017606649529</v>
      </c>
      <c r="C17" s="50">
        <v>237.19228492507841</v>
      </c>
      <c r="D17" s="42">
        <v>182.82532172445059</v>
      </c>
    </row>
    <row r="18" spans="1:4" s="41" customFormat="1" ht="15.75" customHeight="1" x14ac:dyDescent="0.25">
      <c r="A18" s="54" t="s">
        <v>36</v>
      </c>
      <c r="B18" s="40">
        <v>406.88315866139584</v>
      </c>
      <c r="C18" s="40">
        <v>229.97058532338932</v>
      </c>
      <c r="D18" s="77">
        <v>176.9125733380065</v>
      </c>
    </row>
    <row r="19" spans="1:4" s="41" customFormat="1" ht="15.75" customHeight="1" x14ac:dyDescent="0.25">
      <c r="A19" s="39" t="s">
        <v>42</v>
      </c>
      <c r="B19" s="40">
        <v>13.134447988133164</v>
      </c>
      <c r="C19" s="55">
        <v>7.2216996016890782</v>
      </c>
      <c r="D19" s="55">
        <v>5.9127483864440853</v>
      </c>
    </row>
    <row r="20" spans="1:4" ht="13.15" customHeight="1" x14ac:dyDescent="0.25">
      <c r="A20" s="38"/>
      <c r="B20" s="19"/>
      <c r="C20" s="19"/>
      <c r="D20" s="19"/>
    </row>
    <row r="21" spans="1:4" ht="13.9" customHeight="1" x14ac:dyDescent="0.25">
      <c r="A21" s="216" t="s">
        <v>48</v>
      </c>
      <c r="B21" s="216"/>
      <c r="C21" s="216"/>
      <c r="D21" s="216"/>
    </row>
    <row r="22" spans="1:4" ht="9" customHeight="1" x14ac:dyDescent="0.25">
      <c r="A22" s="26"/>
      <c r="B22" s="114"/>
      <c r="C22" s="114"/>
      <c r="D22" s="114"/>
    </row>
    <row r="23" spans="1:4" s="41" customFormat="1" ht="15.75" customHeight="1" x14ac:dyDescent="0.25">
      <c r="A23" s="53" t="s">
        <v>35</v>
      </c>
      <c r="B23" s="30">
        <v>100</v>
      </c>
      <c r="C23" s="30">
        <v>100</v>
      </c>
      <c r="D23" s="30">
        <v>100</v>
      </c>
    </row>
    <row r="24" spans="1:4" s="41" customFormat="1" ht="15.75" customHeight="1" x14ac:dyDescent="0.25">
      <c r="A24" s="54" t="s">
        <v>36</v>
      </c>
      <c r="B24" s="80">
        <v>96.595898736908552</v>
      </c>
      <c r="C24" s="80">
        <v>97.077473064412771</v>
      </c>
      <c r="D24" s="78">
        <v>95.671474909515027</v>
      </c>
    </row>
    <row r="25" spans="1:4" s="41" customFormat="1" ht="15.75" customHeight="1" x14ac:dyDescent="0.25">
      <c r="A25" s="39" t="s">
        <v>40</v>
      </c>
      <c r="B25" s="45">
        <v>3.404101263091444</v>
      </c>
      <c r="C25" s="45">
        <v>2.9225269355872201</v>
      </c>
      <c r="D25" s="45">
        <v>4.3285250904849759</v>
      </c>
    </row>
    <row r="26" spans="1:4" s="41" customFormat="1" ht="15.75" customHeight="1" x14ac:dyDescent="0.25">
      <c r="A26" s="56" t="s">
        <v>46</v>
      </c>
      <c r="B26" s="30">
        <v>100</v>
      </c>
      <c r="C26" s="30">
        <v>100</v>
      </c>
      <c r="D26" s="30">
        <v>100</v>
      </c>
    </row>
    <row r="27" spans="1:4" s="41" customFormat="1" ht="15.75" customHeight="1" x14ac:dyDescent="0.25">
      <c r="A27" s="54" t="s">
        <v>36</v>
      </c>
      <c r="B27" s="80">
        <v>80.198800825451073</v>
      </c>
      <c r="C27" s="80">
        <v>83.672917985586935</v>
      </c>
      <c r="D27" s="80">
        <v>71.368104540194182</v>
      </c>
    </row>
    <row r="28" spans="1:4" s="41" customFormat="1" ht="15.75" customHeight="1" x14ac:dyDescent="0.25">
      <c r="A28" s="39" t="s">
        <v>42</v>
      </c>
      <c r="B28" s="60">
        <v>19.801199174548938</v>
      </c>
      <c r="C28" s="60">
        <v>16.327082014413051</v>
      </c>
      <c r="D28" s="60">
        <v>28.631895459805811</v>
      </c>
    </row>
    <row r="29" spans="1:4" s="41" customFormat="1" ht="15.75" customHeight="1" x14ac:dyDescent="0.25">
      <c r="A29" s="56" t="s">
        <v>47</v>
      </c>
      <c r="B29" s="30">
        <v>100</v>
      </c>
      <c r="C29" s="30">
        <v>100</v>
      </c>
      <c r="D29" s="30">
        <v>100</v>
      </c>
    </row>
    <row r="30" spans="1:4" s="41" customFormat="1" ht="15.75" customHeight="1" x14ac:dyDescent="0.25">
      <c r="A30" s="54" t="s">
        <v>36</v>
      </c>
      <c r="B30" s="80">
        <v>98.207458776825632</v>
      </c>
      <c r="C30" s="80">
        <v>98.733661896669986</v>
      </c>
      <c r="D30" s="80">
        <v>96.024425514160725</v>
      </c>
    </row>
    <row r="31" spans="1:4" s="41" customFormat="1" ht="15.75" customHeight="1" x14ac:dyDescent="0.25">
      <c r="A31" s="39" t="s">
        <v>42</v>
      </c>
      <c r="B31" s="60">
        <v>1.7925412231743709</v>
      </c>
      <c r="C31" s="61">
        <v>1.2663381033299961</v>
      </c>
      <c r="D31" s="61">
        <v>3.975574485839283</v>
      </c>
    </row>
    <row r="32" spans="1:4" s="41" customFormat="1" ht="15.75" customHeight="1" x14ac:dyDescent="0.25">
      <c r="A32" s="53" t="s">
        <v>38</v>
      </c>
      <c r="B32" s="30">
        <v>100</v>
      </c>
      <c r="C32" s="30">
        <v>100</v>
      </c>
      <c r="D32" s="30">
        <v>100</v>
      </c>
    </row>
    <row r="33" spans="1:4" s="41" customFormat="1" ht="15.75" customHeight="1" x14ac:dyDescent="0.25">
      <c r="A33" s="54" t="s">
        <v>36</v>
      </c>
      <c r="B33" s="80">
        <v>96.872881569678384</v>
      </c>
      <c r="C33" s="80">
        <v>96.955339587048456</v>
      </c>
      <c r="D33" s="80">
        <v>96.765902922705848</v>
      </c>
    </row>
    <row r="34" spans="1:4" s="41" customFormat="1" ht="15.75" customHeight="1" x14ac:dyDescent="0.25">
      <c r="A34" s="39" t="s">
        <v>42</v>
      </c>
      <c r="B34" s="45">
        <v>3.1271184303216146</v>
      </c>
      <c r="C34" s="60">
        <v>3.0446604129515364</v>
      </c>
      <c r="D34" s="60">
        <v>3.2340970772941513</v>
      </c>
    </row>
    <row r="36" spans="1:4" ht="51" customHeight="1" x14ac:dyDescent="0.25">
      <c r="A36" s="218" t="s">
        <v>125</v>
      </c>
      <c r="B36" s="218"/>
      <c r="C36" s="218"/>
      <c r="D36" s="218"/>
    </row>
  </sheetData>
  <mergeCells count="4">
    <mergeCell ref="A1:D1"/>
    <mergeCell ref="A2:D2"/>
    <mergeCell ref="A21:D21"/>
    <mergeCell ref="A36:D3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sqref="A1:XFD1048576"/>
    </sheetView>
  </sheetViews>
  <sheetFormatPr defaultRowHeight="12.75" x14ac:dyDescent="0.2"/>
  <cols>
    <col min="1" max="1" width="40.7109375" customWidth="1"/>
    <col min="2" max="4" width="15.42578125" customWidth="1"/>
    <col min="5" max="5" width="9.85546875" customWidth="1"/>
  </cols>
  <sheetData>
    <row r="1" spans="1:8" ht="13.5" customHeight="1" x14ac:dyDescent="0.2">
      <c r="A1" s="208" t="s">
        <v>126</v>
      </c>
      <c r="B1" s="208"/>
      <c r="C1" s="208"/>
      <c r="D1" s="208"/>
    </row>
    <row r="2" spans="1:8" ht="13.5" customHeight="1" x14ac:dyDescent="0.2">
      <c r="A2" s="226" t="s">
        <v>127</v>
      </c>
      <c r="B2" s="226"/>
      <c r="C2" s="226"/>
      <c r="D2" s="226"/>
    </row>
    <row r="3" spans="1:8" ht="13.9" customHeight="1" x14ac:dyDescent="0.2">
      <c r="A3" s="34"/>
      <c r="B3" s="38"/>
      <c r="C3" s="38"/>
      <c r="D3" s="66"/>
    </row>
    <row r="4" spans="1:8" ht="14.25" customHeight="1" x14ac:dyDescent="0.2">
      <c r="A4" s="14"/>
      <c r="B4" s="151" t="s">
        <v>13</v>
      </c>
      <c r="C4" s="151" t="s">
        <v>29</v>
      </c>
      <c r="D4" s="151" t="s">
        <v>15</v>
      </c>
      <c r="E4" s="1"/>
    </row>
    <row r="5" spans="1:8" ht="27.75" customHeight="1" thickBot="1" x14ac:dyDescent="0.25">
      <c r="A5" s="27"/>
      <c r="B5" s="155" t="s">
        <v>141</v>
      </c>
      <c r="C5" s="155" t="s">
        <v>141</v>
      </c>
      <c r="D5" s="156" t="s">
        <v>141</v>
      </c>
      <c r="E5" s="1"/>
    </row>
    <row r="6" spans="1:8" ht="5.25" customHeight="1" x14ac:dyDescent="0.25">
      <c r="A6" s="16"/>
      <c r="B6" s="16"/>
      <c r="C6" s="35"/>
      <c r="D6" s="17"/>
    </row>
    <row r="7" spans="1:8" ht="16.5" customHeight="1" x14ac:dyDescent="0.2">
      <c r="A7" s="44" t="s">
        <v>27</v>
      </c>
      <c r="B7" s="36">
        <v>41.959436690426962</v>
      </c>
      <c r="C7" s="62">
        <v>42.35636430332719</v>
      </c>
      <c r="D7" s="48">
        <v>41.201080508319315</v>
      </c>
      <c r="F7" s="3"/>
      <c r="G7" s="5"/>
      <c r="H7" s="5"/>
    </row>
    <row r="8" spans="1:8" ht="16.7" customHeight="1" x14ac:dyDescent="0.2">
      <c r="A8" s="18" t="s">
        <v>139</v>
      </c>
      <c r="B8" s="37">
        <v>38.867953251654534</v>
      </c>
      <c r="C8" s="63">
        <v>40.113554846042128</v>
      </c>
      <c r="D8" s="63">
        <v>35.575437967163971</v>
      </c>
      <c r="F8" s="6"/>
      <c r="G8" s="4"/>
      <c r="H8" s="4"/>
    </row>
    <row r="9" spans="1:8" ht="16.7" customHeight="1" x14ac:dyDescent="0.2">
      <c r="A9" s="18" t="s">
        <v>117</v>
      </c>
      <c r="B9" s="37">
        <v>42.619184488474126</v>
      </c>
      <c r="C9" s="63">
        <v>43.040954364380958</v>
      </c>
      <c r="D9" s="28">
        <v>40.873487604227265</v>
      </c>
      <c r="F9" s="6"/>
      <c r="G9" s="4"/>
      <c r="H9" s="4"/>
    </row>
    <row r="10" spans="1:8" ht="16.7" customHeight="1" x14ac:dyDescent="0.2">
      <c r="A10" s="18" t="s">
        <v>118</v>
      </c>
      <c r="B10" s="37">
        <v>41.776727775790135</v>
      </c>
      <c r="C10" s="63">
        <v>41.964014168426985</v>
      </c>
      <c r="D10" s="28">
        <v>41.537327297261747</v>
      </c>
      <c r="F10" s="6"/>
      <c r="G10" s="4"/>
      <c r="H10" s="4"/>
    </row>
    <row r="11" spans="1:8" ht="16.7" customHeight="1" x14ac:dyDescent="0.25">
      <c r="A11" s="17"/>
      <c r="B11" s="17"/>
      <c r="C11" s="17"/>
      <c r="D11" s="17"/>
    </row>
    <row r="12" spans="1:8" ht="51" customHeight="1" x14ac:dyDescent="0.2">
      <c r="A12" s="218" t="s">
        <v>128</v>
      </c>
      <c r="B12" s="218"/>
      <c r="C12" s="218"/>
      <c r="D12" s="218"/>
    </row>
  </sheetData>
  <mergeCells count="3">
    <mergeCell ref="A12:D12"/>
    <mergeCell ref="A1:D1"/>
    <mergeCell ref="A2:D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>
      <selection sqref="A1:XFD1048576"/>
    </sheetView>
  </sheetViews>
  <sheetFormatPr defaultRowHeight="12.75" x14ac:dyDescent="0.2"/>
  <cols>
    <col min="1" max="1" width="31.28515625" customWidth="1"/>
    <col min="2" max="4" width="15.42578125" customWidth="1"/>
  </cols>
  <sheetData>
    <row r="1" spans="1:5" s="8" customFormat="1" ht="13.9" customHeight="1" x14ac:dyDescent="0.2">
      <c r="A1" s="207" t="s">
        <v>67</v>
      </c>
      <c r="B1" s="207"/>
      <c r="C1" s="207"/>
      <c r="D1" s="207"/>
    </row>
    <row r="2" spans="1:5" s="8" customFormat="1" ht="13.5" customHeight="1" x14ac:dyDescent="0.2">
      <c r="A2" s="217" t="s">
        <v>9</v>
      </c>
      <c r="B2" s="217"/>
      <c r="C2" s="217"/>
      <c r="D2" s="217"/>
    </row>
    <row r="3" spans="1:5" s="8" customFormat="1" ht="13.5" customHeight="1" x14ac:dyDescent="0.2">
      <c r="A3" s="70"/>
      <c r="B3" s="118"/>
      <c r="C3" s="118"/>
      <c r="D3" s="73" t="s">
        <v>58</v>
      </c>
    </row>
    <row r="4" spans="1:5" s="8" customFormat="1" ht="13.5" customHeight="1" x14ac:dyDescent="0.2">
      <c r="A4" s="16"/>
      <c r="B4" s="16"/>
      <c r="C4" s="16"/>
      <c r="D4" s="74" t="s">
        <v>59</v>
      </c>
    </row>
    <row r="5" spans="1:5" s="8" customFormat="1" ht="18" customHeight="1" x14ac:dyDescent="0.2">
      <c r="A5" s="14"/>
      <c r="B5" s="151" t="s">
        <v>13</v>
      </c>
      <c r="C5" s="151" t="s">
        <v>29</v>
      </c>
      <c r="D5" s="151" t="s">
        <v>15</v>
      </c>
    </row>
    <row r="6" spans="1:5" s="8" customFormat="1" ht="28.5" customHeight="1" thickBot="1" x14ac:dyDescent="0.25">
      <c r="A6" s="27"/>
      <c r="B6" s="155" t="s">
        <v>141</v>
      </c>
      <c r="C6" s="155" t="s">
        <v>141</v>
      </c>
      <c r="D6" s="156" t="s">
        <v>141</v>
      </c>
      <c r="E6" s="69"/>
    </row>
    <row r="7" spans="1:5" s="8" customFormat="1" ht="6" customHeight="1" x14ac:dyDescent="0.25">
      <c r="A7" s="16"/>
      <c r="B7" s="16"/>
      <c r="C7" s="16"/>
      <c r="D7" s="17"/>
    </row>
    <row r="8" spans="1:5" s="8" customFormat="1" ht="15.75" customHeight="1" x14ac:dyDescent="0.2">
      <c r="A8" s="44" t="s">
        <v>20</v>
      </c>
      <c r="B8" s="126">
        <v>163.78521028420022</v>
      </c>
      <c r="C8" s="126">
        <v>81.48461002000009</v>
      </c>
      <c r="D8" s="126">
        <v>82.300600264200099</v>
      </c>
    </row>
    <row r="9" spans="1:5" s="8" customFormat="1" ht="15" customHeight="1" x14ac:dyDescent="0.2">
      <c r="A9" s="54" t="s">
        <v>131</v>
      </c>
      <c r="B9" s="141">
        <v>17.885930053575024</v>
      </c>
      <c r="C9" s="141">
        <v>10.693951890247929</v>
      </c>
      <c r="D9" s="55">
        <v>7.1919781633270921</v>
      </c>
    </row>
    <row r="10" spans="1:5" s="8" customFormat="1" ht="15" customHeight="1" x14ac:dyDescent="0.2">
      <c r="A10" s="54" t="s">
        <v>134</v>
      </c>
      <c r="B10" s="141">
        <v>18.267418474125872</v>
      </c>
      <c r="C10" s="141">
        <v>9.7999039355049096</v>
      </c>
      <c r="D10" s="141">
        <v>8.4675145386209625</v>
      </c>
    </row>
    <row r="11" spans="1:5" s="8" customFormat="1" ht="15" customHeight="1" x14ac:dyDescent="0.2">
      <c r="A11" s="54" t="s">
        <v>132</v>
      </c>
      <c r="B11" s="141">
        <v>33.110568296894094</v>
      </c>
      <c r="C11" s="141">
        <v>17.581251052377855</v>
      </c>
      <c r="D11" s="141">
        <v>15.529317244516239</v>
      </c>
    </row>
    <row r="12" spans="1:5" s="8" customFormat="1" ht="15" customHeight="1" x14ac:dyDescent="0.2">
      <c r="A12" s="54" t="s">
        <v>133</v>
      </c>
      <c r="B12" s="141">
        <v>20.938347815548219</v>
      </c>
      <c r="C12" s="141">
        <v>11.093065148365575</v>
      </c>
      <c r="D12" s="141">
        <v>9.8452826671826443</v>
      </c>
    </row>
    <row r="13" spans="1:5" s="8" customFormat="1" ht="12.75" customHeight="1" x14ac:dyDescent="0.2">
      <c r="A13" s="54" t="s">
        <v>100</v>
      </c>
      <c r="B13" s="141">
        <v>73.582945644056991</v>
      </c>
      <c r="C13" s="141">
        <v>32.316437993503833</v>
      </c>
      <c r="D13" s="141">
        <v>41.266507650553159</v>
      </c>
    </row>
    <row r="14" spans="1:5" s="8" customFormat="1" ht="6" customHeight="1" x14ac:dyDescent="0.25">
      <c r="A14" s="54"/>
      <c r="B14" s="141"/>
      <c r="C14" s="16"/>
      <c r="D14" s="17"/>
    </row>
    <row r="15" spans="1:5" s="8" customFormat="1" ht="13.9" customHeight="1" x14ac:dyDescent="0.2">
      <c r="A15" s="216" t="s">
        <v>22</v>
      </c>
      <c r="B15" s="216"/>
      <c r="C15" s="216"/>
      <c r="D15" s="216"/>
    </row>
    <row r="16" spans="1:5" s="8" customFormat="1" ht="6" customHeight="1" x14ac:dyDescent="0.25">
      <c r="A16" s="16"/>
      <c r="B16" s="16"/>
      <c r="C16" s="16"/>
      <c r="D16" s="17"/>
    </row>
    <row r="17" spans="1:5" s="8" customFormat="1" ht="15.75" customHeight="1" x14ac:dyDescent="0.2">
      <c r="A17" s="44" t="s">
        <v>13</v>
      </c>
      <c r="B17" s="30">
        <v>100</v>
      </c>
      <c r="C17" s="30">
        <v>100</v>
      </c>
      <c r="D17" s="30">
        <v>100</v>
      </c>
    </row>
    <row r="18" spans="1:5" s="8" customFormat="1" ht="15" customHeight="1" x14ac:dyDescent="0.2">
      <c r="A18" s="54" t="s">
        <v>131</v>
      </c>
      <c r="B18" s="24">
        <v>10.920357230386886</v>
      </c>
      <c r="C18" s="24">
        <v>13.123891600663166</v>
      </c>
      <c r="D18" s="24">
        <v>8.7386703623540001</v>
      </c>
    </row>
    <row r="19" spans="1:5" s="8" customFormat="1" ht="15" customHeight="1" x14ac:dyDescent="0.2">
      <c r="A19" s="54" t="s">
        <v>134</v>
      </c>
      <c r="B19" s="24">
        <v>11.153277174677882</v>
      </c>
      <c r="C19" s="24">
        <v>12.026693056639235</v>
      </c>
      <c r="D19" s="24">
        <v>10.28852099673475</v>
      </c>
    </row>
    <row r="20" spans="1:5" s="8" customFormat="1" ht="15" customHeight="1" x14ac:dyDescent="0.2">
      <c r="A20" s="54" t="s">
        <v>132</v>
      </c>
      <c r="B20" s="24">
        <v>20.215847474531195</v>
      </c>
      <c r="C20" s="24">
        <v>21.576161496094297</v>
      </c>
      <c r="D20" s="24">
        <v>18.869020632491463</v>
      </c>
    </row>
    <row r="21" spans="1:5" s="8" customFormat="1" ht="15" customHeight="1" x14ac:dyDescent="0.2">
      <c r="A21" s="54" t="s">
        <v>133</v>
      </c>
      <c r="B21" s="24">
        <v>12.784028410877871</v>
      </c>
      <c r="C21" s="24">
        <v>13.613693611152858</v>
      </c>
      <c r="D21" s="24">
        <v>11.962589137354373</v>
      </c>
    </row>
    <row r="22" spans="1:5" s="8" customFormat="1" ht="15" customHeight="1" x14ac:dyDescent="0.2">
      <c r="A22" s="54" t="s">
        <v>100</v>
      </c>
      <c r="B22" s="24">
        <v>44.926489709526166</v>
      </c>
      <c r="C22" s="24">
        <v>39.659560235450449</v>
      </c>
      <c r="D22" s="24">
        <v>50.14119887106542</v>
      </c>
    </row>
    <row r="23" spans="1:5" s="8" customFormat="1" ht="15" customHeight="1" x14ac:dyDescent="0.2">
      <c r="A23" s="29"/>
      <c r="B23" s="60"/>
      <c r="C23" s="60"/>
      <c r="D23" s="60"/>
    </row>
    <row r="24" spans="1:5" x14ac:dyDescent="0.2">
      <c r="B24" s="11"/>
      <c r="C24" s="11"/>
      <c r="D24" s="11"/>
    </row>
    <row r="25" spans="1:5" ht="13.5" x14ac:dyDescent="0.2">
      <c r="A25" s="199" t="s">
        <v>61</v>
      </c>
      <c r="B25" s="199"/>
      <c r="C25" s="199"/>
      <c r="D25" s="199"/>
    </row>
    <row r="26" spans="1:5" ht="12.75" customHeight="1" x14ac:dyDescent="0.2">
      <c r="A26" s="202" t="s">
        <v>62</v>
      </c>
      <c r="B26" s="202"/>
      <c r="C26" s="202"/>
      <c r="D26" s="202"/>
    </row>
    <row r="27" spans="1:5" ht="12.75" customHeight="1" x14ac:dyDescent="0.2">
      <c r="A27" s="85"/>
      <c r="B27" s="85"/>
      <c r="C27" s="85"/>
      <c r="D27" s="85"/>
    </row>
    <row r="28" spans="1:5" ht="15.75" customHeight="1" x14ac:dyDescent="0.2">
      <c r="A28" s="94"/>
      <c r="B28" s="151" t="s">
        <v>13</v>
      </c>
      <c r="C28" s="151" t="s">
        <v>29</v>
      </c>
      <c r="D28" s="151" t="s">
        <v>15</v>
      </c>
    </row>
    <row r="29" spans="1:5" ht="27" customHeight="1" thickBot="1" x14ac:dyDescent="0.25">
      <c r="A29" s="95"/>
      <c r="B29" s="155" t="s">
        <v>141</v>
      </c>
      <c r="C29" s="155" t="s">
        <v>141</v>
      </c>
      <c r="D29" s="156" t="s">
        <v>141</v>
      </c>
      <c r="E29" s="1"/>
    </row>
    <row r="30" spans="1:5" ht="5.25" customHeight="1" x14ac:dyDescent="0.2">
      <c r="A30" s="98"/>
      <c r="B30" s="136"/>
      <c r="C30" s="136"/>
      <c r="D30" s="136"/>
    </row>
    <row r="31" spans="1:5" s="90" customFormat="1" ht="55.5" customHeight="1" x14ac:dyDescent="0.2">
      <c r="A31" s="56" t="s">
        <v>95</v>
      </c>
      <c r="B31" s="137">
        <v>14.751038108042188</v>
      </c>
      <c r="C31" s="137">
        <v>11.238262914199058</v>
      </c>
      <c r="D31" s="137">
        <v>20.661755303270741</v>
      </c>
    </row>
    <row r="32" spans="1:5" ht="13.5" x14ac:dyDescent="0.2">
      <c r="A32" s="29"/>
      <c r="B32" s="65"/>
      <c r="C32" s="65"/>
      <c r="D32" s="28"/>
    </row>
    <row r="33" spans="2:4" x14ac:dyDescent="0.2">
      <c r="B33" s="9"/>
      <c r="C33" s="10"/>
      <c r="D33" s="10"/>
    </row>
  </sheetData>
  <mergeCells count="5">
    <mergeCell ref="A15:D15"/>
    <mergeCell ref="A1:D1"/>
    <mergeCell ref="A2:D2"/>
    <mergeCell ref="A25:D25"/>
    <mergeCell ref="A26:D2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XFD1048576"/>
    </sheetView>
  </sheetViews>
  <sheetFormatPr defaultColWidth="8.85546875" defaultRowHeight="12" x14ac:dyDescent="0.2"/>
  <cols>
    <col min="1" max="1" width="22.85546875" style="8" customWidth="1"/>
    <col min="2" max="4" width="19.42578125" style="8" customWidth="1"/>
    <col min="5" max="16384" width="8.85546875" style="8"/>
  </cols>
  <sheetData>
    <row r="1" spans="1:6" ht="17.25" customHeight="1" x14ac:dyDescent="0.2">
      <c r="A1" s="197" t="s">
        <v>75</v>
      </c>
      <c r="B1" s="197"/>
      <c r="C1" s="197"/>
      <c r="D1" s="197"/>
    </row>
    <row r="2" spans="1:6" ht="17.25" customHeight="1" x14ac:dyDescent="0.2">
      <c r="A2" s="202" t="s">
        <v>77</v>
      </c>
      <c r="B2" s="202"/>
      <c r="C2" s="202"/>
      <c r="D2" s="202"/>
    </row>
    <row r="3" spans="1:6" ht="13.9" customHeight="1" x14ac:dyDescent="0.2">
      <c r="A3" s="91"/>
      <c r="B3" s="91"/>
      <c r="C3" s="91"/>
      <c r="D3" s="92" t="s">
        <v>58</v>
      </c>
    </row>
    <row r="4" spans="1:6" ht="13.9" customHeight="1" x14ac:dyDescent="0.2">
      <c r="A4" s="35"/>
      <c r="B4" s="35"/>
      <c r="C4" s="35"/>
      <c r="D4" s="93" t="s">
        <v>59</v>
      </c>
      <c r="E4" s="69"/>
    </row>
    <row r="5" spans="1:6" ht="22.5" customHeight="1" x14ac:dyDescent="0.2">
      <c r="A5" s="94"/>
      <c r="B5" s="147" t="s">
        <v>13</v>
      </c>
      <c r="C5" s="147" t="s">
        <v>29</v>
      </c>
      <c r="D5" s="147" t="s">
        <v>15</v>
      </c>
      <c r="E5" s="69"/>
    </row>
    <row r="6" spans="1:6" ht="27.75" customHeight="1" thickBot="1" x14ac:dyDescent="0.25">
      <c r="A6" s="95"/>
      <c r="B6" s="155" t="s">
        <v>141</v>
      </c>
      <c r="C6" s="155" t="s">
        <v>141</v>
      </c>
      <c r="D6" s="155" t="s">
        <v>141</v>
      </c>
      <c r="E6" s="69"/>
    </row>
    <row r="7" spans="1:6" ht="5.25" customHeight="1" x14ac:dyDescent="0.2">
      <c r="A7" s="35"/>
      <c r="B7" s="35"/>
      <c r="C7" s="35"/>
      <c r="D7" s="35"/>
    </row>
    <row r="8" spans="1:6" ht="19.7" customHeight="1" x14ac:dyDescent="0.25">
      <c r="A8" s="96" t="s">
        <v>60</v>
      </c>
      <c r="B8" s="105">
        <v>56.180014002355584</v>
      </c>
      <c r="C8" s="105">
        <v>27.211258528731104</v>
      </c>
      <c r="D8" s="105">
        <v>28.968755473624487</v>
      </c>
      <c r="E8" s="106"/>
    </row>
    <row r="9" spans="1:6" ht="19.7" customHeight="1" x14ac:dyDescent="0.2">
      <c r="A9" s="96"/>
      <c r="B9" s="89"/>
      <c r="C9" s="89"/>
      <c r="D9" s="89"/>
    </row>
    <row r="10" spans="1:6" ht="7.5" customHeight="1" x14ac:dyDescent="0.2">
      <c r="A10" s="89"/>
      <c r="B10" s="89"/>
      <c r="C10" s="89"/>
      <c r="D10" s="89"/>
    </row>
    <row r="11" spans="1:6" ht="17.25" customHeight="1" x14ac:dyDescent="0.2">
      <c r="A11" s="197" t="s">
        <v>76</v>
      </c>
      <c r="B11" s="197"/>
      <c r="C11" s="197"/>
      <c r="D11" s="197"/>
    </row>
    <row r="12" spans="1:6" ht="17.25" customHeight="1" x14ac:dyDescent="0.2">
      <c r="A12" s="202" t="s">
        <v>78</v>
      </c>
      <c r="B12" s="202"/>
      <c r="C12" s="202"/>
      <c r="D12" s="202"/>
    </row>
    <row r="13" spans="1:6" ht="13.5" x14ac:dyDescent="0.2">
      <c r="A13" s="85"/>
      <c r="B13" s="85"/>
      <c r="C13" s="85"/>
      <c r="D13" s="97" t="s">
        <v>72</v>
      </c>
    </row>
    <row r="14" spans="1:6" ht="22.5" customHeight="1" x14ac:dyDescent="0.2">
      <c r="A14" s="94"/>
      <c r="B14" s="147" t="s">
        <v>13</v>
      </c>
      <c r="C14" s="147" t="s">
        <v>29</v>
      </c>
      <c r="D14" s="147" t="s">
        <v>15</v>
      </c>
    </row>
    <row r="15" spans="1:6" ht="27.75" customHeight="1" thickBot="1" x14ac:dyDescent="0.25">
      <c r="A15" s="95"/>
      <c r="B15" s="155" t="s">
        <v>141</v>
      </c>
      <c r="C15" s="155" t="s">
        <v>141</v>
      </c>
      <c r="D15" s="155" t="s">
        <v>141</v>
      </c>
      <c r="E15" s="69"/>
      <c r="F15" s="69"/>
    </row>
    <row r="16" spans="1:6" ht="5.25" customHeight="1" x14ac:dyDescent="0.2">
      <c r="A16" s="98"/>
      <c r="B16" s="121"/>
      <c r="C16" s="121"/>
      <c r="D16" s="121"/>
    </row>
    <row r="17" spans="1:11" ht="19.5" customHeight="1" x14ac:dyDescent="0.25">
      <c r="A17" s="96" t="s">
        <v>60</v>
      </c>
      <c r="B17" s="104">
        <v>20.751077261492171</v>
      </c>
      <c r="C17" s="104">
        <v>19.591103076208892</v>
      </c>
      <c r="D17" s="104">
        <v>21.973160397782483</v>
      </c>
    </row>
    <row r="18" spans="1:11" x14ac:dyDescent="0.2">
      <c r="K18" s="84"/>
    </row>
    <row r="19" spans="1:11" s="89" customFormat="1" x14ac:dyDescent="0.2"/>
    <row r="20" spans="1:11" s="89" customFormat="1" x14ac:dyDescent="0.2"/>
  </sheetData>
  <mergeCells count="4">
    <mergeCell ref="A1:D1"/>
    <mergeCell ref="A2:D2"/>
    <mergeCell ref="A11:D11"/>
    <mergeCell ref="A12:D1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XFD1048576"/>
    </sheetView>
  </sheetViews>
  <sheetFormatPr defaultColWidth="8.85546875" defaultRowHeight="12" x14ac:dyDescent="0.2"/>
  <cols>
    <col min="1" max="1" width="20" style="8" customWidth="1"/>
    <col min="2" max="4" width="18.5703125" style="8" customWidth="1"/>
    <col min="5" max="16384" width="8.85546875" style="8"/>
  </cols>
  <sheetData>
    <row r="1" spans="1:5" ht="15.2" customHeight="1" x14ac:dyDescent="0.2">
      <c r="A1" s="197" t="s">
        <v>74</v>
      </c>
      <c r="B1" s="197"/>
      <c r="C1" s="197"/>
      <c r="D1" s="197"/>
    </row>
    <row r="2" spans="1:5" ht="15.2" customHeight="1" x14ac:dyDescent="0.2">
      <c r="A2" s="202" t="s">
        <v>73</v>
      </c>
      <c r="B2" s="202"/>
      <c r="C2" s="202"/>
      <c r="D2" s="202"/>
    </row>
    <row r="3" spans="1:5" ht="13.9" customHeight="1" x14ac:dyDescent="0.2">
      <c r="A3" s="91"/>
      <c r="B3" s="91"/>
      <c r="C3" s="91"/>
      <c r="D3" s="97" t="s">
        <v>58</v>
      </c>
    </row>
    <row r="4" spans="1:5" ht="13.9" customHeight="1" x14ac:dyDescent="0.2">
      <c r="A4" s="35"/>
      <c r="B4" s="35"/>
      <c r="C4" s="35"/>
      <c r="D4" s="122" t="s">
        <v>59</v>
      </c>
    </row>
    <row r="5" spans="1:5" ht="24.75" customHeight="1" x14ac:dyDescent="0.2">
      <c r="A5" s="94"/>
      <c r="B5" s="147" t="s">
        <v>13</v>
      </c>
      <c r="C5" s="147" t="s">
        <v>29</v>
      </c>
      <c r="D5" s="147" t="s">
        <v>15</v>
      </c>
    </row>
    <row r="6" spans="1:5" ht="27.75" customHeight="1" thickBot="1" x14ac:dyDescent="0.25">
      <c r="A6" s="95"/>
      <c r="B6" s="155" t="s">
        <v>141</v>
      </c>
      <c r="C6" s="155" t="s">
        <v>141</v>
      </c>
      <c r="D6" s="156" t="s">
        <v>141</v>
      </c>
      <c r="E6" s="69"/>
    </row>
    <row r="7" spans="1:5" ht="7.5" customHeight="1" x14ac:dyDescent="0.2">
      <c r="A7" s="35"/>
      <c r="B7" s="35"/>
      <c r="C7" s="35"/>
      <c r="D7" s="35"/>
    </row>
    <row r="8" spans="1:5" ht="27" x14ac:dyDescent="0.2">
      <c r="A8" s="96" t="s">
        <v>64</v>
      </c>
      <c r="B8" s="55">
        <v>9.1868194918798309</v>
      </c>
      <c r="C8" s="55">
        <v>4.6736569528856213</v>
      </c>
      <c r="D8" s="55">
        <v>4.5131625389942096</v>
      </c>
    </row>
    <row r="9" spans="1:5" ht="13.5" x14ac:dyDescent="0.2">
      <c r="A9" s="96"/>
      <c r="B9" s="89"/>
      <c r="C9" s="89"/>
      <c r="D9" s="89"/>
    </row>
    <row r="10" spans="1:5" ht="7.5" customHeight="1" x14ac:dyDescent="0.2">
      <c r="A10" s="96"/>
      <c r="B10" s="89"/>
      <c r="C10" s="89"/>
      <c r="D10" s="89"/>
    </row>
    <row r="11" spans="1:5" ht="15.2" customHeight="1" x14ac:dyDescent="0.2">
      <c r="A11" s="197" t="s">
        <v>86</v>
      </c>
      <c r="B11" s="197"/>
      <c r="C11" s="197"/>
      <c r="D11" s="197"/>
    </row>
    <row r="12" spans="1:5" ht="15.2" customHeight="1" x14ac:dyDescent="0.2">
      <c r="A12" s="202" t="s">
        <v>87</v>
      </c>
      <c r="B12" s="202"/>
      <c r="C12" s="202"/>
      <c r="D12" s="202"/>
    </row>
    <row r="13" spans="1:5" ht="13.5" x14ac:dyDescent="0.2">
      <c r="A13" s="85"/>
      <c r="B13" s="85"/>
      <c r="C13" s="85"/>
      <c r="D13" s="97" t="s">
        <v>72</v>
      </c>
    </row>
    <row r="14" spans="1:5" ht="24.75" customHeight="1" x14ac:dyDescent="0.2">
      <c r="A14" s="94"/>
      <c r="B14" s="147" t="s">
        <v>13</v>
      </c>
      <c r="C14" s="147" t="s">
        <v>29</v>
      </c>
      <c r="D14" s="147" t="s">
        <v>15</v>
      </c>
    </row>
    <row r="15" spans="1:5" ht="27.75" customHeight="1" thickBot="1" x14ac:dyDescent="0.25">
      <c r="A15" s="95"/>
      <c r="B15" s="155" t="s">
        <v>141</v>
      </c>
      <c r="C15" s="155" t="s">
        <v>141</v>
      </c>
      <c r="D15" s="156" t="s">
        <v>141</v>
      </c>
      <c r="E15" s="69"/>
    </row>
    <row r="16" spans="1:5" ht="7.5" customHeight="1" x14ac:dyDescent="0.2">
      <c r="A16" s="89"/>
      <c r="B16" s="89"/>
      <c r="C16" s="89"/>
      <c r="D16" s="89"/>
    </row>
    <row r="17" spans="1:4" ht="27" x14ac:dyDescent="0.2">
      <c r="A17" s="96" t="s">
        <v>64</v>
      </c>
      <c r="B17" s="60">
        <v>4.6606748806361527</v>
      </c>
      <c r="C17" s="60">
        <v>4.6101660410817296</v>
      </c>
      <c r="D17" s="60">
        <v>4.7141597545721794</v>
      </c>
    </row>
  </sheetData>
  <mergeCells count="4">
    <mergeCell ref="A1:D1"/>
    <mergeCell ref="A2:D2"/>
    <mergeCell ref="A11:D11"/>
    <mergeCell ref="A12:D1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XFD1048576"/>
    </sheetView>
  </sheetViews>
  <sheetFormatPr defaultRowHeight="12.75" x14ac:dyDescent="0.2"/>
  <cols>
    <col min="1" max="1" width="25.7109375" customWidth="1"/>
    <col min="2" max="2" width="16" customWidth="1"/>
    <col min="3" max="3" width="20.28515625" customWidth="1"/>
    <col min="4" max="5" width="22.85546875" customWidth="1"/>
    <col min="6" max="6" width="19.7109375" customWidth="1"/>
  </cols>
  <sheetData>
    <row r="1" spans="1:7" x14ac:dyDescent="0.2">
      <c r="A1" s="174"/>
      <c r="B1" s="174"/>
      <c r="C1" s="174"/>
      <c r="D1" s="174"/>
      <c r="E1" s="174"/>
      <c r="F1" s="174"/>
    </row>
    <row r="2" spans="1:7" x14ac:dyDescent="0.2">
      <c r="A2" s="227" t="s">
        <v>152</v>
      </c>
      <c r="B2" s="227"/>
      <c r="C2" s="227"/>
      <c r="D2" s="227"/>
      <c r="E2" s="227"/>
      <c r="F2" s="227"/>
    </row>
    <row r="3" spans="1:7" x14ac:dyDescent="0.2">
      <c r="A3" s="175"/>
      <c r="B3" s="175"/>
      <c r="C3" s="175"/>
      <c r="D3" s="175"/>
      <c r="E3" s="175"/>
      <c r="F3" s="175"/>
    </row>
    <row r="4" spans="1:7" ht="13.5" customHeight="1" x14ac:dyDescent="0.2">
      <c r="A4" s="228" t="s">
        <v>137</v>
      </c>
      <c r="B4" s="228"/>
      <c r="C4" s="228"/>
      <c r="D4" s="228"/>
      <c r="E4" s="228"/>
      <c r="F4" s="228"/>
    </row>
    <row r="5" spans="1:7" x14ac:dyDescent="0.2">
      <c r="A5" s="229" t="s">
        <v>138</v>
      </c>
      <c r="B5" s="229"/>
      <c r="C5" s="229"/>
      <c r="D5" s="229"/>
      <c r="E5" s="229"/>
      <c r="F5" s="229"/>
    </row>
    <row r="6" spans="1:7" x14ac:dyDescent="0.2">
      <c r="A6" s="173"/>
      <c r="B6" s="173"/>
      <c r="C6" s="173"/>
      <c r="D6" s="173"/>
      <c r="E6" s="173"/>
      <c r="F6" s="176" t="s">
        <v>58</v>
      </c>
    </row>
    <row r="7" spans="1:7" ht="13.5" customHeight="1" x14ac:dyDescent="0.2">
      <c r="A7" s="177"/>
      <c r="B7" s="177"/>
      <c r="C7" s="177"/>
      <c r="D7" s="177"/>
      <c r="E7" s="177"/>
      <c r="F7" s="178" t="s">
        <v>59</v>
      </c>
    </row>
    <row r="8" spans="1:7" ht="36.75" customHeight="1" x14ac:dyDescent="0.25">
      <c r="A8" s="133"/>
      <c r="B8" s="154" t="s">
        <v>96</v>
      </c>
      <c r="C8" s="154" t="s">
        <v>91</v>
      </c>
      <c r="D8" s="154" t="s">
        <v>97</v>
      </c>
      <c r="E8" s="154" t="s">
        <v>98</v>
      </c>
      <c r="F8" s="154" t="s">
        <v>99</v>
      </c>
    </row>
    <row r="9" spans="1:7" ht="29.25" customHeight="1" thickBot="1" x14ac:dyDescent="0.3">
      <c r="A9" s="134"/>
      <c r="B9" s="155" t="s">
        <v>141</v>
      </c>
      <c r="C9" s="155" t="s">
        <v>141</v>
      </c>
      <c r="D9" s="155" t="s">
        <v>141</v>
      </c>
      <c r="E9" s="155" t="s">
        <v>141</v>
      </c>
      <c r="F9" s="156" t="s">
        <v>141</v>
      </c>
      <c r="G9" s="1"/>
    </row>
    <row r="10" spans="1:7" x14ac:dyDescent="0.2">
      <c r="A10" s="179"/>
      <c r="B10" s="180"/>
      <c r="C10" s="180"/>
      <c r="D10" s="180"/>
      <c r="E10" s="180"/>
      <c r="F10" s="180"/>
    </row>
    <row r="11" spans="1:7" ht="29.85" customHeight="1" x14ac:dyDescent="0.2">
      <c r="A11" s="127" t="s">
        <v>101</v>
      </c>
      <c r="B11" s="23">
        <v>1856.4309999999998</v>
      </c>
      <c r="C11" s="193">
        <v>7.4984189470405731E-14</v>
      </c>
      <c r="D11" s="23">
        <v>1856.4309999999996</v>
      </c>
      <c r="E11" s="193">
        <v>1856.431</v>
      </c>
      <c r="F11" s="59">
        <v>4.0391584427541732E-15</v>
      </c>
    </row>
    <row r="12" spans="1:7" ht="29.85" customHeight="1" x14ac:dyDescent="0.2">
      <c r="A12" s="128" t="s">
        <v>102</v>
      </c>
      <c r="B12" s="23">
        <v>865.36649708493394</v>
      </c>
      <c r="C12" s="193">
        <v>5.9239268242040595</v>
      </c>
      <c r="D12" s="23">
        <v>853.75581386244323</v>
      </c>
      <c r="E12" s="193">
        <v>876.97718030742465</v>
      </c>
      <c r="F12" s="59">
        <v>0.68455698760690975</v>
      </c>
    </row>
    <row r="13" spans="1:7" ht="29.85" customHeight="1" x14ac:dyDescent="0.2">
      <c r="A13" s="127" t="s">
        <v>103</v>
      </c>
      <c r="B13" s="23">
        <v>701.58128680073366</v>
      </c>
      <c r="C13" s="193">
        <v>5.8114166279542125</v>
      </c>
      <c r="D13" s="23">
        <v>690.19111951078617</v>
      </c>
      <c r="E13" s="193">
        <v>712.97145409068116</v>
      </c>
      <c r="F13" s="59">
        <v>0.82833119088092189</v>
      </c>
    </row>
    <row r="14" spans="1:7" ht="29.85" customHeight="1" x14ac:dyDescent="0.2">
      <c r="A14" s="127" t="s">
        <v>104</v>
      </c>
      <c r="B14" s="23">
        <v>163.78521028420022</v>
      </c>
      <c r="C14" s="193">
        <v>4.9147239977881512</v>
      </c>
      <c r="D14" s="23">
        <v>154.15252825458072</v>
      </c>
      <c r="E14" s="193">
        <v>173.41789231381969</v>
      </c>
      <c r="F14" s="59">
        <v>3.0007129393796417</v>
      </c>
    </row>
    <row r="15" spans="1:7" ht="29.85" customHeight="1" x14ac:dyDescent="0.2">
      <c r="A15" s="138" t="s">
        <v>109</v>
      </c>
      <c r="B15" s="23">
        <v>991.06450291506599</v>
      </c>
      <c r="C15" s="193">
        <v>5.9239268242040612</v>
      </c>
      <c r="D15" s="23">
        <v>979.45381969257528</v>
      </c>
      <c r="E15" s="193">
        <v>1002.6751861375567</v>
      </c>
      <c r="F15" s="59">
        <v>0.59773373042619626</v>
      </c>
    </row>
    <row r="16" spans="1:7" ht="29.85" customHeight="1" x14ac:dyDescent="0.2">
      <c r="A16" s="127" t="s">
        <v>105</v>
      </c>
      <c r="B16" s="23">
        <v>1519.1089999999997</v>
      </c>
      <c r="C16" s="193">
        <v>4.385519675052666E-14</v>
      </c>
      <c r="D16" s="23">
        <v>1519.1089999999997</v>
      </c>
      <c r="E16" s="193">
        <v>1519.1089999999997</v>
      </c>
      <c r="F16" s="59">
        <v>2.8869025692380645E-15</v>
      </c>
    </row>
    <row r="17" spans="1:6" ht="3" customHeight="1" x14ac:dyDescent="0.25">
      <c r="A17" s="125"/>
      <c r="B17" s="125"/>
      <c r="C17" s="125"/>
      <c r="D17" s="125"/>
      <c r="E17" s="125"/>
      <c r="F17" s="125"/>
    </row>
    <row r="18" spans="1:6" ht="29.85" customHeight="1" x14ac:dyDescent="0.2">
      <c r="A18" s="196" t="s">
        <v>50</v>
      </c>
      <c r="B18" s="196"/>
      <c r="C18" s="196"/>
      <c r="D18" s="196"/>
      <c r="E18" s="196"/>
      <c r="F18" s="196"/>
    </row>
    <row r="19" spans="1:6" ht="3.75" customHeight="1" x14ac:dyDescent="0.25">
      <c r="A19" s="41"/>
      <c r="B19" s="135"/>
      <c r="C19" s="135"/>
      <c r="D19" s="135"/>
      <c r="E19" s="135"/>
      <c r="F19" s="135"/>
    </row>
    <row r="20" spans="1:6" ht="29.85" customHeight="1" x14ac:dyDescent="0.2">
      <c r="A20" s="127" t="s">
        <v>106</v>
      </c>
      <c r="B20" s="130">
        <v>46.614525241440916</v>
      </c>
      <c r="C20" s="194">
        <v>0.31910298978007051</v>
      </c>
      <c r="D20" s="194">
        <v>45.989094874112929</v>
      </c>
      <c r="E20" s="194">
        <v>47.239955608768909</v>
      </c>
      <c r="F20" s="195">
        <v>0.68455698760690964</v>
      </c>
    </row>
    <row r="21" spans="1:6" ht="29.85" customHeight="1" x14ac:dyDescent="0.2">
      <c r="A21" s="127" t="s">
        <v>107</v>
      </c>
      <c r="B21" s="130">
        <v>37.791939845905063</v>
      </c>
      <c r="C21" s="194">
        <v>0.31304242538258703</v>
      </c>
      <c r="D21" s="194">
        <v>37.178387966522116</v>
      </c>
      <c r="E21" s="194">
        <v>38.405491725288002</v>
      </c>
      <c r="F21" s="195">
        <v>0.82833119088092189</v>
      </c>
    </row>
    <row r="22" spans="1:6" ht="29.85" customHeight="1" x14ac:dyDescent="0.2">
      <c r="A22" s="127" t="s">
        <v>108</v>
      </c>
      <c r="B22" s="130">
        <v>18.929457309376847</v>
      </c>
      <c r="C22" s="194">
        <v>0.52445093142453858</v>
      </c>
      <c r="D22" s="194">
        <v>17.901552372126265</v>
      </c>
      <c r="E22" s="194">
        <v>19.957362246627426</v>
      </c>
      <c r="F22" s="195">
        <v>2.7705545006023384</v>
      </c>
    </row>
  </sheetData>
  <mergeCells count="4">
    <mergeCell ref="A18:F18"/>
    <mergeCell ref="A2:F2"/>
    <mergeCell ref="A4:F4"/>
    <mergeCell ref="A5:F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Normal="100" workbookViewId="0">
      <selection sqref="A1:XFD1048576"/>
    </sheetView>
  </sheetViews>
  <sheetFormatPr defaultColWidth="8.85546875" defaultRowHeight="11.25" x14ac:dyDescent="0.2"/>
  <cols>
    <col min="1" max="1" width="13.85546875" style="68" customWidth="1"/>
    <col min="2" max="2" width="22.42578125" style="68" customWidth="1"/>
    <col min="3" max="6" width="15.42578125" style="68" customWidth="1"/>
    <col min="7" max="16384" width="8.85546875" style="68"/>
  </cols>
  <sheetData>
    <row r="1" spans="1:7" ht="13.9" customHeight="1" x14ac:dyDescent="0.2">
      <c r="A1" s="200" t="s">
        <v>10</v>
      </c>
      <c r="B1" s="200"/>
      <c r="C1" s="200"/>
      <c r="D1" s="200"/>
      <c r="E1" s="200"/>
      <c r="F1" s="200"/>
    </row>
    <row r="2" spans="1:7" ht="13.15" customHeight="1" x14ac:dyDescent="0.2">
      <c r="A2" s="202" t="s">
        <v>7</v>
      </c>
      <c r="B2" s="202"/>
      <c r="C2" s="202"/>
      <c r="D2" s="202"/>
      <c r="E2" s="202"/>
      <c r="F2" s="202"/>
    </row>
    <row r="3" spans="1:7" ht="12.2" customHeight="1" x14ac:dyDescent="0.2">
      <c r="A3" s="123"/>
      <c r="B3" s="123"/>
      <c r="C3" s="123"/>
      <c r="D3" s="123"/>
      <c r="E3" s="123"/>
      <c r="F3" s="97" t="s">
        <v>58</v>
      </c>
    </row>
    <row r="4" spans="1:7" ht="12" customHeight="1" x14ac:dyDescent="0.2">
      <c r="A4" s="35"/>
      <c r="B4" s="35"/>
      <c r="C4" s="35"/>
      <c r="D4" s="35"/>
      <c r="E4" s="35"/>
      <c r="F4" s="145" t="s">
        <v>59</v>
      </c>
    </row>
    <row r="5" spans="1:7" ht="12.75" customHeight="1" x14ac:dyDescent="0.2">
      <c r="A5" s="94"/>
      <c r="B5" s="203" t="s">
        <v>17</v>
      </c>
      <c r="C5" s="203" t="s">
        <v>110</v>
      </c>
      <c r="D5" s="205"/>
      <c r="E5" s="205"/>
      <c r="F5" s="143"/>
    </row>
    <row r="6" spans="1:7" ht="26.25" customHeight="1" x14ac:dyDescent="0.2">
      <c r="A6" s="131"/>
      <c r="B6" s="204"/>
      <c r="C6" s="147" t="s">
        <v>51</v>
      </c>
      <c r="D6" s="147" t="s">
        <v>52</v>
      </c>
      <c r="E6" s="147" t="s">
        <v>19</v>
      </c>
      <c r="F6" s="148" t="s">
        <v>112</v>
      </c>
    </row>
    <row r="7" spans="1:7" ht="26.25" customHeight="1" thickBot="1" x14ac:dyDescent="0.25">
      <c r="A7" s="95"/>
      <c r="B7" s="155" t="s">
        <v>141</v>
      </c>
      <c r="C7" s="155" t="s">
        <v>141</v>
      </c>
      <c r="D7" s="157" t="s">
        <v>140</v>
      </c>
      <c r="E7" s="157" t="s">
        <v>140</v>
      </c>
      <c r="F7" s="158" t="s">
        <v>140</v>
      </c>
    </row>
    <row r="8" spans="1:7" ht="3.75" customHeight="1" x14ac:dyDescent="0.2">
      <c r="A8" s="35"/>
      <c r="B8" s="35"/>
      <c r="C8" s="35"/>
      <c r="D8" s="35"/>
      <c r="E8" s="35"/>
      <c r="F8" s="35"/>
    </row>
    <row r="9" spans="1:7" ht="12.6" customHeight="1" x14ac:dyDescent="0.2">
      <c r="A9" s="200" t="s">
        <v>20</v>
      </c>
      <c r="B9" s="200"/>
      <c r="C9" s="200"/>
      <c r="D9" s="200"/>
      <c r="E9" s="200"/>
      <c r="F9" s="200"/>
    </row>
    <row r="10" spans="1:7" ht="1.5" customHeight="1" x14ac:dyDescent="0.2">
      <c r="A10" s="200"/>
      <c r="B10" s="200"/>
      <c r="C10" s="200"/>
      <c r="D10" s="200"/>
      <c r="E10" s="200"/>
      <c r="F10" s="200"/>
    </row>
    <row r="11" spans="1:7" ht="15.75" x14ac:dyDescent="0.2">
      <c r="A11" s="53" t="s">
        <v>154</v>
      </c>
      <c r="B11" s="186">
        <v>1856.4309999999998</v>
      </c>
      <c r="C11" s="187">
        <v>865.36649708493394</v>
      </c>
      <c r="D11" s="126">
        <v>701.58128680073366</v>
      </c>
      <c r="E11" s="187">
        <v>163.78521028420022</v>
      </c>
      <c r="F11" s="186">
        <v>991.06450291506599</v>
      </c>
    </row>
    <row r="12" spans="1:7" ht="13.15" customHeight="1" x14ac:dyDescent="0.2">
      <c r="A12" s="39" t="s">
        <v>155</v>
      </c>
      <c r="B12" s="166">
        <v>270.73299999999995</v>
      </c>
      <c r="C12" s="79">
        <v>86.056432433637099</v>
      </c>
      <c r="D12" s="79">
        <v>50.811658656447854</v>
      </c>
      <c r="E12" s="188">
        <v>35.244773777189238</v>
      </c>
      <c r="F12" s="79">
        <v>184.67656756636288</v>
      </c>
    </row>
    <row r="13" spans="1:7" ht="12.6" customHeight="1" x14ac:dyDescent="0.2">
      <c r="A13" s="54" t="s">
        <v>0</v>
      </c>
      <c r="B13" s="166">
        <v>774.08499999999981</v>
      </c>
      <c r="C13" s="79">
        <v>574.90819488783188</v>
      </c>
      <c r="D13" s="79">
        <v>475.17548789145985</v>
      </c>
      <c r="E13" s="188">
        <v>99.732706996372102</v>
      </c>
      <c r="F13" s="79">
        <v>199.17680511216784</v>
      </c>
    </row>
    <row r="14" spans="1:7" ht="12.6" customHeight="1" x14ac:dyDescent="0.2">
      <c r="A14" s="54" t="s">
        <v>1</v>
      </c>
      <c r="B14" s="166">
        <v>474.291</v>
      </c>
      <c r="C14" s="79">
        <v>200.9124782417276</v>
      </c>
      <c r="D14" s="79">
        <v>172.6173534532947</v>
      </c>
      <c r="E14" s="188">
        <v>28.295124788432886</v>
      </c>
      <c r="F14" s="79">
        <v>273.37852175827237</v>
      </c>
    </row>
    <row r="15" spans="1:7" ht="12.6" customHeight="1" x14ac:dyDescent="0.2">
      <c r="A15" s="54" t="s">
        <v>2</v>
      </c>
      <c r="B15" s="166">
        <v>337.32200000000006</v>
      </c>
      <c r="C15" s="25">
        <v>3.4893915217372258</v>
      </c>
      <c r="D15" s="25">
        <v>2.9767867995312476</v>
      </c>
      <c r="E15" s="57">
        <v>0.5126047222059783</v>
      </c>
      <c r="F15" s="79">
        <v>333.83260847826284</v>
      </c>
      <c r="G15" s="160"/>
    </row>
    <row r="16" spans="1:7" ht="12.6" customHeight="1" x14ac:dyDescent="0.2">
      <c r="A16" s="54" t="s">
        <v>3</v>
      </c>
      <c r="B16" s="189">
        <v>1519.1089999999997</v>
      </c>
      <c r="C16" s="189">
        <v>861.87710556319655</v>
      </c>
      <c r="D16" s="166">
        <v>698.6045000012025</v>
      </c>
      <c r="E16" s="23">
        <v>163.27260556199423</v>
      </c>
      <c r="F16" s="166">
        <v>657.23189443680303</v>
      </c>
    </row>
    <row r="17" spans="1:9" ht="2.25" customHeight="1" x14ac:dyDescent="0.25">
      <c r="A17" s="35"/>
      <c r="B17" s="77"/>
      <c r="C17" s="78"/>
      <c r="D17" s="105"/>
      <c r="E17" s="78"/>
      <c r="F17" s="78"/>
    </row>
    <row r="18" spans="1:9" ht="12.6" customHeight="1" x14ac:dyDescent="0.2">
      <c r="A18" s="200" t="s">
        <v>14</v>
      </c>
      <c r="B18" s="200"/>
      <c r="C18" s="200"/>
      <c r="D18" s="200"/>
      <c r="E18" s="200"/>
      <c r="F18" s="200"/>
    </row>
    <row r="19" spans="1:9" ht="3" customHeight="1" x14ac:dyDescent="0.2">
      <c r="A19" s="171"/>
      <c r="B19" s="171"/>
      <c r="C19" s="171"/>
      <c r="D19" s="171"/>
      <c r="E19" s="171"/>
      <c r="F19" s="171"/>
    </row>
    <row r="20" spans="1:9" ht="15.75" x14ac:dyDescent="0.2">
      <c r="A20" s="53" t="s">
        <v>154</v>
      </c>
      <c r="B20" s="187">
        <v>904.51599999999985</v>
      </c>
      <c r="C20" s="187">
        <v>542.76434649246823</v>
      </c>
      <c r="D20" s="187">
        <v>461.27973647246819</v>
      </c>
      <c r="E20" s="187">
        <v>81.48461002000009</v>
      </c>
      <c r="F20" s="187">
        <v>361.75165350753156</v>
      </c>
    </row>
    <row r="21" spans="1:9" ht="13.15" customHeight="1" x14ac:dyDescent="0.2">
      <c r="A21" s="39" t="s">
        <v>153</v>
      </c>
      <c r="B21" s="166">
        <v>138.89599999999999</v>
      </c>
      <c r="C21" s="188">
        <v>54.468607003909817</v>
      </c>
      <c r="D21" s="188">
        <v>34.759008199826162</v>
      </c>
      <c r="E21" s="188">
        <v>19.709598804083658</v>
      </c>
      <c r="F21" s="188">
        <v>84.427392996090177</v>
      </c>
    </row>
    <row r="22" spans="1:9" ht="12.6" customHeight="1" x14ac:dyDescent="0.2">
      <c r="A22" s="54" t="s">
        <v>0</v>
      </c>
      <c r="B22" s="166">
        <v>391.77199999999988</v>
      </c>
      <c r="C22" s="188">
        <v>350.0071080495797</v>
      </c>
      <c r="D22" s="188">
        <v>305.73643725667426</v>
      </c>
      <c r="E22" s="188">
        <v>44.270670792905456</v>
      </c>
      <c r="F22" s="188">
        <v>41.764891950420143</v>
      </c>
    </row>
    <row r="23" spans="1:9" ht="12.6" customHeight="1" x14ac:dyDescent="0.2">
      <c r="A23" s="54" t="s">
        <v>1</v>
      </c>
      <c r="B23" s="166">
        <v>229.80299999999997</v>
      </c>
      <c r="C23" s="188">
        <v>135.5984456863772</v>
      </c>
      <c r="D23" s="188">
        <v>118.50804424338585</v>
      </c>
      <c r="E23" s="188">
        <v>17.090401442991368</v>
      </c>
      <c r="F23" s="188">
        <v>94.204554313622751</v>
      </c>
      <c r="I23" s="161"/>
    </row>
    <row r="24" spans="1:9" ht="12.6" customHeight="1" x14ac:dyDescent="0.2">
      <c r="A24" s="54" t="s">
        <v>2</v>
      </c>
      <c r="B24" s="166">
        <v>144.04499999999999</v>
      </c>
      <c r="C24" s="25">
        <v>2.690185752601518</v>
      </c>
      <c r="D24" s="25">
        <v>2.2762467725818998</v>
      </c>
      <c r="E24" s="57">
        <v>0.50393898001961801</v>
      </c>
      <c r="F24" s="188">
        <v>141.35481424739848</v>
      </c>
    </row>
    <row r="25" spans="1:9" ht="12.6" customHeight="1" x14ac:dyDescent="0.2">
      <c r="A25" s="54" t="s">
        <v>3</v>
      </c>
      <c r="B25" s="166">
        <v>760.47099999999989</v>
      </c>
      <c r="C25" s="189">
        <v>540.07416073986678</v>
      </c>
      <c r="D25" s="23">
        <v>459.0034896998863</v>
      </c>
      <c r="E25" s="23">
        <v>81.070671039980482</v>
      </c>
      <c r="F25" s="189">
        <v>220.39683926013308</v>
      </c>
    </row>
    <row r="26" spans="1:9" ht="2.25" customHeight="1" x14ac:dyDescent="0.2">
      <c r="A26" s="35"/>
      <c r="B26" s="35"/>
      <c r="C26" s="78"/>
      <c r="D26" s="78"/>
      <c r="E26" s="78"/>
      <c r="F26" s="78"/>
    </row>
    <row r="27" spans="1:9" ht="12.6" customHeight="1" x14ac:dyDescent="0.2">
      <c r="A27" s="200" t="s">
        <v>21</v>
      </c>
      <c r="B27" s="200"/>
      <c r="C27" s="200"/>
      <c r="D27" s="200"/>
      <c r="E27" s="200"/>
      <c r="F27" s="200"/>
    </row>
    <row r="28" spans="1:9" ht="1.5" customHeight="1" x14ac:dyDescent="0.2">
      <c r="A28" s="171"/>
      <c r="B28" s="171"/>
      <c r="C28" s="171"/>
      <c r="D28" s="171"/>
      <c r="E28" s="171"/>
      <c r="F28" s="171"/>
    </row>
    <row r="29" spans="1:9" ht="15.75" x14ac:dyDescent="0.2">
      <c r="A29" s="53" t="s">
        <v>154</v>
      </c>
      <c r="B29" s="126">
        <v>951.91499999999996</v>
      </c>
      <c r="C29" s="187">
        <v>322.60215059246559</v>
      </c>
      <c r="D29" s="187">
        <v>240.30155032826548</v>
      </c>
      <c r="E29" s="187">
        <v>82.300600264200099</v>
      </c>
      <c r="F29" s="187">
        <v>629.31284940753449</v>
      </c>
    </row>
    <row r="30" spans="1:9" ht="13.15" customHeight="1" x14ac:dyDescent="0.2">
      <c r="A30" s="39" t="s">
        <v>153</v>
      </c>
      <c r="B30" s="190">
        <v>131.83699999999996</v>
      </c>
      <c r="C30" s="188">
        <v>31.587825429727271</v>
      </c>
      <c r="D30" s="188">
        <v>16.052650456621695</v>
      </c>
      <c r="E30" s="188">
        <v>15.53517497310558</v>
      </c>
      <c r="F30" s="188">
        <v>100.2491745702727</v>
      </c>
    </row>
    <row r="31" spans="1:9" ht="12.6" customHeight="1" x14ac:dyDescent="0.2">
      <c r="A31" s="54" t="s">
        <v>0</v>
      </c>
      <c r="B31" s="190">
        <v>382.31299999999993</v>
      </c>
      <c r="C31" s="188">
        <v>224.90108683825221</v>
      </c>
      <c r="D31" s="188">
        <v>169.43905063478559</v>
      </c>
      <c r="E31" s="188">
        <v>55.462036203466639</v>
      </c>
      <c r="F31" s="188">
        <v>157.41191316174772</v>
      </c>
    </row>
    <row r="32" spans="1:9" ht="12.6" customHeight="1" x14ac:dyDescent="0.2">
      <c r="A32" s="54" t="s">
        <v>1</v>
      </c>
      <c r="B32" s="190">
        <v>244.488</v>
      </c>
      <c r="C32" s="188">
        <v>65.31403255535038</v>
      </c>
      <c r="D32" s="188">
        <v>54.109309209908851</v>
      </c>
      <c r="E32" s="188">
        <v>11.20472334544152</v>
      </c>
      <c r="F32" s="188">
        <v>179.17396744464963</v>
      </c>
    </row>
    <row r="33" spans="1:6" ht="12.6" customHeight="1" x14ac:dyDescent="0.25">
      <c r="A33" s="54" t="s">
        <v>2</v>
      </c>
      <c r="B33" s="190">
        <v>193.27700000000007</v>
      </c>
      <c r="C33" s="57">
        <v>0.79920576913570796</v>
      </c>
      <c r="D33" s="57">
        <v>0.70054002694934792</v>
      </c>
      <c r="E33" s="184" t="s">
        <v>142</v>
      </c>
      <c r="F33" s="188">
        <v>192.47779423086436</v>
      </c>
    </row>
    <row r="34" spans="1:6" ht="12" customHeight="1" x14ac:dyDescent="0.2">
      <c r="A34" s="54" t="s">
        <v>3</v>
      </c>
      <c r="B34" s="189">
        <v>758.63799999999992</v>
      </c>
      <c r="C34" s="189">
        <v>321.80294482332988</v>
      </c>
      <c r="D34" s="23">
        <v>239.60101030131614</v>
      </c>
      <c r="E34" s="23">
        <v>82.20193452201373</v>
      </c>
      <c r="F34" s="23">
        <v>436.83505517667004</v>
      </c>
    </row>
    <row r="35" spans="1:6" ht="8.25" customHeight="1" x14ac:dyDescent="0.2">
      <c r="A35" s="35"/>
      <c r="B35" s="35"/>
      <c r="C35" s="78"/>
      <c r="D35" s="78"/>
      <c r="E35" s="78"/>
      <c r="F35" s="78"/>
    </row>
    <row r="36" spans="1:6" ht="13.9" customHeight="1" x14ac:dyDescent="0.2">
      <c r="A36" s="199" t="s">
        <v>22</v>
      </c>
      <c r="B36" s="199"/>
      <c r="C36" s="199"/>
      <c r="D36" s="199"/>
      <c r="E36" s="199"/>
      <c r="F36" s="199"/>
    </row>
    <row r="37" spans="1:6" ht="3" customHeight="1" x14ac:dyDescent="0.2">
      <c r="A37" s="172"/>
      <c r="B37" s="169"/>
      <c r="C37" s="169"/>
      <c r="D37" s="169"/>
      <c r="E37" s="169"/>
      <c r="F37" s="169"/>
    </row>
    <row r="38" spans="1:6" ht="13.15" customHeight="1" x14ac:dyDescent="0.2">
      <c r="A38" s="200" t="s">
        <v>20</v>
      </c>
      <c r="B38" s="200"/>
      <c r="C38" s="200"/>
      <c r="D38" s="200"/>
      <c r="E38" s="200"/>
      <c r="F38" s="200"/>
    </row>
    <row r="39" spans="1:6" ht="1.5" customHeight="1" x14ac:dyDescent="0.2">
      <c r="A39" s="171"/>
      <c r="B39" s="171"/>
      <c r="C39" s="171"/>
      <c r="D39" s="171"/>
      <c r="E39" s="171"/>
      <c r="F39" s="171"/>
    </row>
    <row r="40" spans="1:6" ht="13.5" x14ac:dyDescent="0.2">
      <c r="A40" s="53" t="s">
        <v>156</v>
      </c>
      <c r="B40" s="191">
        <v>100</v>
      </c>
      <c r="C40" s="191">
        <v>100</v>
      </c>
      <c r="D40" s="191">
        <v>100</v>
      </c>
      <c r="E40" s="191">
        <v>100</v>
      </c>
      <c r="F40" s="191">
        <v>100</v>
      </c>
    </row>
    <row r="41" spans="1:6" ht="13.15" customHeight="1" x14ac:dyDescent="0.2">
      <c r="A41" s="39" t="s">
        <v>155</v>
      </c>
      <c r="B41" s="192">
        <v>14.583520744913223</v>
      </c>
      <c r="C41" s="59">
        <v>9.9445070641775537</v>
      </c>
      <c r="D41" s="46">
        <v>7.2424478264169574</v>
      </c>
      <c r="E41" s="46">
        <v>21.518898877397099</v>
      </c>
      <c r="F41" s="46">
        <v>18.634162259183409</v>
      </c>
    </row>
    <row r="42" spans="1:6" ht="12.6" customHeight="1" x14ac:dyDescent="0.2">
      <c r="A42" s="54" t="s">
        <v>0</v>
      </c>
      <c r="B42" s="192">
        <v>41.697482965970714</v>
      </c>
      <c r="C42" s="59">
        <v>66.435226788240897</v>
      </c>
      <c r="D42" s="46">
        <v>67.729213539645244</v>
      </c>
      <c r="E42" s="46">
        <v>60.892376560323022</v>
      </c>
      <c r="F42" s="46">
        <v>20.097259515028483</v>
      </c>
    </row>
    <row r="43" spans="1:6" ht="12.6" customHeight="1" x14ac:dyDescent="0.2">
      <c r="A43" s="54" t="s">
        <v>1</v>
      </c>
      <c r="B43" s="192">
        <v>25.548539105412488</v>
      </c>
      <c r="C43" s="59">
        <v>23.217039129492491</v>
      </c>
      <c r="D43" s="46">
        <v>24.604041855284301</v>
      </c>
      <c r="E43" s="46">
        <v>17.275750807618813</v>
      </c>
      <c r="F43" s="46">
        <v>27.584331893047416</v>
      </c>
    </row>
    <row r="44" spans="1:6" ht="12.6" customHeight="1" x14ac:dyDescent="0.2">
      <c r="A44" s="54" t="s">
        <v>2</v>
      </c>
      <c r="B44" s="192">
        <v>18.170457183703576</v>
      </c>
      <c r="C44" s="47">
        <v>0.40322701808904782</v>
      </c>
      <c r="D44" s="47">
        <v>0.42429677865349458</v>
      </c>
      <c r="E44" s="61">
        <v>0.31297375466106264</v>
      </c>
      <c r="F44" s="46">
        <v>33.684246332740692</v>
      </c>
    </row>
    <row r="45" spans="1:6" ht="12.6" customHeight="1" x14ac:dyDescent="0.2">
      <c r="A45" s="54" t="s">
        <v>3</v>
      </c>
      <c r="B45" s="192">
        <v>81.829542816296424</v>
      </c>
      <c r="C45" s="59">
        <v>99.596772981910945</v>
      </c>
      <c r="D45" s="46">
        <v>99.575703221346515</v>
      </c>
      <c r="E45" s="46">
        <v>99.687026245338927</v>
      </c>
      <c r="F45" s="46">
        <v>66.315753667259301</v>
      </c>
    </row>
    <row r="46" spans="1:6" ht="7.9" customHeight="1" x14ac:dyDescent="0.2">
      <c r="A46" s="35"/>
      <c r="B46" s="35"/>
      <c r="C46" s="78"/>
      <c r="D46" s="78"/>
      <c r="E46" s="78"/>
      <c r="F46" s="78"/>
    </row>
    <row r="47" spans="1:6" s="111" customFormat="1" ht="13.15" customHeight="1" x14ac:dyDescent="0.2">
      <c r="A47" s="200" t="s">
        <v>14</v>
      </c>
      <c r="B47" s="200"/>
      <c r="C47" s="200"/>
      <c r="D47" s="200"/>
      <c r="E47" s="200"/>
      <c r="F47" s="200"/>
    </row>
    <row r="48" spans="1:6" ht="1.5" customHeight="1" x14ac:dyDescent="0.2">
      <c r="A48" s="171"/>
      <c r="B48" s="171"/>
      <c r="C48" s="171"/>
      <c r="D48" s="171"/>
      <c r="E48" s="171"/>
      <c r="F48" s="171"/>
    </row>
    <row r="49" spans="1:6" ht="13.5" x14ac:dyDescent="0.2">
      <c r="A49" s="53" t="s">
        <v>156</v>
      </c>
      <c r="B49" s="191">
        <v>100</v>
      </c>
      <c r="C49" s="191">
        <v>100</v>
      </c>
      <c r="D49" s="191">
        <v>100</v>
      </c>
      <c r="E49" s="191">
        <v>100</v>
      </c>
      <c r="F49" s="191">
        <v>100</v>
      </c>
    </row>
    <row r="50" spans="1:6" ht="13.15" customHeight="1" x14ac:dyDescent="0.2">
      <c r="A50" s="39" t="s">
        <v>153</v>
      </c>
      <c r="B50" s="192">
        <v>15.355836712672858</v>
      </c>
      <c r="C50" s="59">
        <v>10.035406222959352</v>
      </c>
      <c r="D50" s="59">
        <v>7.5353425376188792</v>
      </c>
      <c r="E50" s="46">
        <v>24.188124357772601</v>
      </c>
      <c r="F50" s="46">
        <v>23.338495395248394</v>
      </c>
    </row>
    <row r="51" spans="1:6" ht="12.6" customHeight="1" x14ac:dyDescent="0.2">
      <c r="A51" s="54" t="s">
        <v>0</v>
      </c>
      <c r="B51" s="192">
        <v>43.312887776446182</v>
      </c>
      <c r="C51" s="59">
        <v>64.486016871124136</v>
      </c>
      <c r="D51" s="59">
        <v>66.280049410954859</v>
      </c>
      <c r="E51" s="46">
        <v>54.330100839949267</v>
      </c>
      <c r="F51" s="46">
        <v>11.545183427765759</v>
      </c>
    </row>
    <row r="52" spans="1:6" ht="12.6" customHeight="1" x14ac:dyDescent="0.2">
      <c r="A52" s="54" t="s">
        <v>1</v>
      </c>
      <c r="B52" s="192">
        <v>25.406184080768057</v>
      </c>
      <c r="C52" s="59">
        <v>24.982931646608968</v>
      </c>
      <c r="D52" s="59">
        <v>25.691144629427935</v>
      </c>
      <c r="E52" s="46">
        <v>20.973778286226803</v>
      </c>
      <c r="F52" s="46">
        <v>26.041222866632026</v>
      </c>
    </row>
    <row r="53" spans="1:6" ht="12.6" customHeight="1" x14ac:dyDescent="0.2">
      <c r="A53" s="54" t="s">
        <v>2</v>
      </c>
      <c r="B53" s="192">
        <v>15.925091430112904</v>
      </c>
      <c r="C53" s="47">
        <v>0.49564525930754899</v>
      </c>
      <c r="D53" s="47">
        <v>0.4934634219983256</v>
      </c>
      <c r="E53" s="61">
        <v>0.50799651605133578</v>
      </c>
      <c r="F53" s="46">
        <v>39.075098310353823</v>
      </c>
    </row>
    <row r="54" spans="1:6" ht="12.6" customHeight="1" x14ac:dyDescent="0.2">
      <c r="A54" s="54" t="s">
        <v>3</v>
      </c>
      <c r="B54" s="192">
        <v>84.0749085698871</v>
      </c>
      <c r="C54" s="59">
        <v>99.504354740692463</v>
      </c>
      <c r="D54" s="59">
        <v>99.506536578001686</v>
      </c>
      <c r="E54" s="46">
        <v>99.492003483948679</v>
      </c>
      <c r="F54" s="46">
        <v>60.92490168964617</v>
      </c>
    </row>
    <row r="55" spans="1:6" ht="5.25" customHeight="1" x14ac:dyDescent="0.2">
      <c r="A55" s="35"/>
      <c r="B55" s="35"/>
      <c r="C55" s="78"/>
      <c r="D55" s="78"/>
      <c r="E55" s="78"/>
      <c r="F55" s="78"/>
    </row>
    <row r="56" spans="1:6" ht="13.15" customHeight="1" x14ac:dyDescent="0.2">
      <c r="A56" s="200" t="s">
        <v>21</v>
      </c>
      <c r="B56" s="200"/>
      <c r="C56" s="200"/>
      <c r="D56" s="200"/>
      <c r="E56" s="200"/>
      <c r="F56" s="200"/>
    </row>
    <row r="57" spans="1:6" ht="1.5" customHeight="1" x14ac:dyDescent="0.2">
      <c r="A57" s="171"/>
      <c r="B57" s="171"/>
      <c r="C57" s="171"/>
      <c r="D57" s="171"/>
      <c r="E57" s="171"/>
      <c r="F57" s="171"/>
    </row>
    <row r="58" spans="1:6" ht="13.5" x14ac:dyDescent="0.2">
      <c r="A58" s="53" t="s">
        <v>156</v>
      </c>
      <c r="B58" s="191">
        <v>100</v>
      </c>
      <c r="C58" s="191">
        <v>100</v>
      </c>
      <c r="D58" s="191">
        <v>100</v>
      </c>
      <c r="E58" s="191">
        <v>100</v>
      </c>
      <c r="F58" s="191">
        <v>100</v>
      </c>
    </row>
    <row r="59" spans="1:6" ht="13.15" customHeight="1" x14ac:dyDescent="0.2">
      <c r="A59" s="39" t="s">
        <v>155</v>
      </c>
      <c r="B59" s="192">
        <v>13.849660946618132</v>
      </c>
      <c r="C59" s="46">
        <v>9.7915731100104484</v>
      </c>
      <c r="D59" s="46">
        <v>6.6802109410833479</v>
      </c>
      <c r="E59" s="46">
        <v>18.876138112279623</v>
      </c>
      <c r="F59" s="46">
        <v>15.929942422858856</v>
      </c>
    </row>
    <row r="60" spans="1:6" ht="12.6" customHeight="1" x14ac:dyDescent="0.2">
      <c r="A60" s="54" t="s">
        <v>0</v>
      </c>
      <c r="B60" s="192">
        <v>40.162514510224121</v>
      </c>
      <c r="C60" s="59">
        <v>69.714689262057504</v>
      </c>
      <c r="D60" s="59">
        <v>70.511010188374684</v>
      </c>
      <c r="E60" s="46">
        <v>67.389588928177048</v>
      </c>
      <c r="F60" s="46">
        <v>25.013300349729533</v>
      </c>
    </row>
    <row r="61" spans="1:6" ht="12.6" customHeight="1" x14ac:dyDescent="0.2">
      <c r="A61" s="54" t="s">
        <v>1</v>
      </c>
      <c r="B61" s="192">
        <v>25.683805801988623</v>
      </c>
      <c r="C61" s="59">
        <v>20.246000355360248</v>
      </c>
      <c r="D61" s="59">
        <v>22.517253482548274</v>
      </c>
      <c r="E61" s="59">
        <v>13.614388363477659</v>
      </c>
      <c r="F61" s="46">
        <v>28.471366445692738</v>
      </c>
    </row>
    <row r="62" spans="1:6" ht="12.6" customHeight="1" x14ac:dyDescent="0.25">
      <c r="A62" s="54" t="s">
        <v>2</v>
      </c>
      <c r="B62" s="192">
        <v>20.304018741169124</v>
      </c>
      <c r="C62" s="61">
        <v>0.24773727257178849</v>
      </c>
      <c r="D62" s="61">
        <v>0.2915253879936982</v>
      </c>
      <c r="E62" s="184" t="s">
        <v>142</v>
      </c>
      <c r="F62" s="46">
        <v>30.585390781718864</v>
      </c>
    </row>
    <row r="63" spans="1:6" ht="12.6" customHeight="1" x14ac:dyDescent="0.2">
      <c r="A63" s="54" t="s">
        <v>3</v>
      </c>
      <c r="B63" s="192">
        <v>79.695981258830869</v>
      </c>
      <c r="C63" s="59">
        <v>99.752262727428203</v>
      </c>
      <c r="D63" s="59">
        <v>99.708474612006299</v>
      </c>
      <c r="E63" s="46">
        <v>99.880115403934326</v>
      </c>
      <c r="F63" s="46">
        <v>69.414609218281115</v>
      </c>
    </row>
    <row r="64" spans="1:6" x14ac:dyDescent="0.2">
      <c r="A64" s="111"/>
      <c r="B64" s="111"/>
      <c r="C64" s="111"/>
      <c r="D64" s="111"/>
      <c r="E64" s="111"/>
      <c r="F64" s="111"/>
    </row>
    <row r="65" spans="1:6" ht="68.25" customHeight="1" x14ac:dyDescent="0.2">
      <c r="A65" s="201" t="s">
        <v>151</v>
      </c>
      <c r="B65" s="201"/>
      <c r="C65" s="201"/>
      <c r="D65" s="201"/>
      <c r="E65" s="201"/>
      <c r="F65" s="201"/>
    </row>
  </sheetData>
  <mergeCells count="12">
    <mergeCell ref="A1:F1"/>
    <mergeCell ref="A2:F2"/>
    <mergeCell ref="A9:F10"/>
    <mergeCell ref="A18:F18"/>
    <mergeCell ref="A27:F27"/>
    <mergeCell ref="B5:B6"/>
    <mergeCell ref="C5:E5"/>
    <mergeCell ref="A36:F36"/>
    <mergeCell ref="A38:F38"/>
    <mergeCell ref="A47:F47"/>
    <mergeCell ref="A56:F56"/>
    <mergeCell ref="A65:F65"/>
  </mergeCells>
  <phoneticPr fontId="5" type="noConversion"/>
  <pageMargins left="0.35433070866141736" right="0.35433070866141736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sqref="A1:XFD1048576"/>
    </sheetView>
  </sheetViews>
  <sheetFormatPr defaultColWidth="8.85546875" defaultRowHeight="12" x14ac:dyDescent="0.2"/>
  <cols>
    <col min="1" max="1" width="18.140625" style="8" customWidth="1"/>
    <col min="2" max="4" width="20.85546875" style="8" customWidth="1"/>
    <col min="5" max="16384" width="8.85546875" style="8"/>
  </cols>
  <sheetData>
    <row r="1" spans="1:5" ht="13.9" customHeight="1" x14ac:dyDescent="0.2">
      <c r="A1" s="200" t="s">
        <v>11</v>
      </c>
      <c r="B1" s="200"/>
      <c r="C1" s="200"/>
      <c r="D1" s="200"/>
    </row>
    <row r="2" spans="1:5" ht="13.9" customHeight="1" x14ac:dyDescent="0.2">
      <c r="A2" s="206" t="s">
        <v>65</v>
      </c>
      <c r="B2" s="206"/>
      <c r="C2" s="206"/>
      <c r="D2" s="206"/>
    </row>
    <row r="3" spans="1:5" ht="13.5" customHeight="1" x14ac:dyDescent="0.2">
      <c r="A3" s="35"/>
      <c r="B3" s="35"/>
      <c r="C3" s="35"/>
      <c r="D3" s="129" t="s">
        <v>4</v>
      </c>
    </row>
    <row r="4" spans="1:5" ht="27.75" customHeight="1" x14ac:dyDescent="0.2">
      <c r="A4" s="94"/>
      <c r="B4" s="147" t="s">
        <v>23</v>
      </c>
      <c r="C4" s="147" t="s">
        <v>25</v>
      </c>
      <c r="D4" s="147" t="s">
        <v>26</v>
      </c>
      <c r="E4" s="69"/>
    </row>
    <row r="5" spans="1:5" ht="28.5" customHeight="1" thickBot="1" x14ac:dyDescent="0.25">
      <c r="A5" s="95"/>
      <c r="B5" s="155" t="s">
        <v>141</v>
      </c>
      <c r="C5" s="155" t="s">
        <v>141</v>
      </c>
      <c r="D5" s="156" t="s">
        <v>141</v>
      </c>
      <c r="E5" s="69"/>
    </row>
    <row r="6" spans="1:5" ht="8.25" customHeight="1" x14ac:dyDescent="0.2">
      <c r="A6" s="35"/>
      <c r="B6" s="35"/>
      <c r="C6" s="35"/>
      <c r="D6" s="35"/>
    </row>
    <row r="7" spans="1:5" ht="13.9" customHeight="1" x14ac:dyDescent="0.2">
      <c r="A7" s="200" t="s">
        <v>20</v>
      </c>
      <c r="B7" s="200"/>
      <c r="C7" s="200"/>
      <c r="D7" s="200"/>
    </row>
    <row r="8" spans="1:5" ht="9.6" customHeight="1" x14ac:dyDescent="0.2">
      <c r="A8" s="142"/>
      <c r="B8" s="142"/>
      <c r="C8" s="142"/>
      <c r="D8" s="142"/>
    </row>
    <row r="9" spans="1:5" ht="15" customHeight="1" x14ac:dyDescent="0.2">
      <c r="A9" s="53" t="s">
        <v>20</v>
      </c>
      <c r="B9" s="58">
        <v>46.614525241440916</v>
      </c>
      <c r="C9" s="58">
        <v>37.791939845905063</v>
      </c>
      <c r="D9" s="58">
        <v>18.929457309376847</v>
      </c>
    </row>
    <row r="10" spans="1:5" ht="16.149999999999999" customHeight="1" x14ac:dyDescent="0.2">
      <c r="A10" s="96" t="s">
        <v>60</v>
      </c>
      <c r="B10" s="59">
        <v>31.786458405010514</v>
      </c>
      <c r="C10" s="59">
        <v>18.768180700708029</v>
      </c>
      <c r="D10" s="59">
        <v>40.955420507779522</v>
      </c>
    </row>
    <row r="11" spans="1:5" ht="16.149999999999999" customHeight="1" x14ac:dyDescent="0.2">
      <c r="A11" s="181" t="s">
        <v>0</v>
      </c>
      <c r="B11" s="59">
        <v>74.269388360171305</v>
      </c>
      <c r="C11" s="59">
        <v>61.385440602964792</v>
      </c>
      <c r="D11" s="59">
        <v>17.347588342488411</v>
      </c>
    </row>
    <row r="12" spans="1:5" ht="16.149999999999999" customHeight="1" x14ac:dyDescent="0.2">
      <c r="A12" s="181" t="s">
        <v>1</v>
      </c>
      <c r="B12" s="59">
        <v>42.360592598579267</v>
      </c>
      <c r="C12" s="59">
        <v>36.39481952077832</v>
      </c>
      <c r="D12" s="59">
        <v>14.083308829822727</v>
      </c>
    </row>
    <row r="13" spans="1:5" ht="16.149999999999999" customHeight="1" x14ac:dyDescent="0.2">
      <c r="A13" s="181" t="s">
        <v>5</v>
      </c>
      <c r="B13" s="47">
        <v>1.0344393551968816</v>
      </c>
      <c r="C13" s="47">
        <v>0.88247632811712473</v>
      </c>
      <c r="D13" s="61">
        <v>15.243587972216583</v>
      </c>
    </row>
    <row r="14" spans="1:5" ht="2.85" customHeight="1" x14ac:dyDescent="0.2">
      <c r="A14" s="181"/>
      <c r="B14" s="60"/>
      <c r="C14" s="60"/>
      <c r="D14" s="58"/>
    </row>
    <row r="15" spans="1:5" ht="16.149999999999999" customHeight="1" x14ac:dyDescent="0.2">
      <c r="A15" s="181" t="s">
        <v>53</v>
      </c>
      <c r="B15" s="130">
        <v>56.735698726239967</v>
      </c>
      <c r="C15" s="130">
        <v>45.987779678825056</v>
      </c>
      <c r="D15" s="130">
        <v>18.94383833937707</v>
      </c>
    </row>
    <row r="16" spans="1:5" ht="16.149999999999999" customHeight="1" x14ac:dyDescent="0.2">
      <c r="A16" s="181" t="s">
        <v>54</v>
      </c>
      <c r="B16" s="130">
        <v>60.948768712073921</v>
      </c>
      <c r="C16" s="182">
        <v>49.69317125271985</v>
      </c>
      <c r="D16" s="130">
        <v>18.467309015751034</v>
      </c>
    </row>
    <row r="17" spans="1:4" ht="16.149999999999999" customHeight="1" x14ac:dyDescent="0.2">
      <c r="A17" s="181" t="s">
        <v>55</v>
      </c>
      <c r="B17" s="130">
        <v>74.783923199584052</v>
      </c>
      <c r="C17" s="130">
        <v>59.837003602000529</v>
      </c>
      <c r="D17" s="130">
        <v>19.986808605498052</v>
      </c>
    </row>
    <row r="18" spans="1:4" ht="16.149999999999999" customHeight="1" x14ac:dyDescent="0.2">
      <c r="A18" s="181" t="s">
        <v>56</v>
      </c>
      <c r="B18" s="130">
        <v>49.879823636438537</v>
      </c>
      <c r="C18" s="130">
        <v>40.437843715186439</v>
      </c>
      <c r="D18" s="130">
        <v>18.929457309376847</v>
      </c>
    </row>
    <row r="19" spans="1:4" ht="15.75" customHeight="1" x14ac:dyDescent="0.2">
      <c r="A19" s="54" t="s">
        <v>57</v>
      </c>
      <c r="B19" s="47">
        <v>1.5601541932114191</v>
      </c>
      <c r="C19" s="47">
        <v>1.3223307162670106</v>
      </c>
      <c r="D19" s="61">
        <v>15.243587972216583</v>
      </c>
    </row>
    <row r="20" spans="1:4" ht="9.6" customHeight="1" x14ac:dyDescent="0.2">
      <c r="A20" s="54"/>
      <c r="B20" s="60"/>
      <c r="C20" s="99"/>
      <c r="D20" s="58"/>
    </row>
    <row r="21" spans="1:4" ht="13.9" customHeight="1" x14ac:dyDescent="0.2">
      <c r="A21" s="200" t="s">
        <v>14</v>
      </c>
      <c r="B21" s="200"/>
      <c r="C21" s="200"/>
      <c r="D21" s="200"/>
    </row>
    <row r="22" spans="1:4" ht="9.6" customHeight="1" x14ac:dyDescent="0.2">
      <c r="A22" s="171"/>
      <c r="B22" s="171"/>
      <c r="C22" s="171"/>
      <c r="D22" s="171"/>
    </row>
    <row r="23" spans="1:4" ht="15" customHeight="1" x14ac:dyDescent="0.2">
      <c r="A23" s="53" t="s">
        <v>20</v>
      </c>
      <c r="B23" s="58">
        <v>60.006052573140586</v>
      </c>
      <c r="C23" s="58">
        <v>50.997410379967654</v>
      </c>
      <c r="D23" s="58">
        <v>15.014496589912879</v>
      </c>
    </row>
    <row r="24" spans="1:4" ht="16.149999999999999" customHeight="1" x14ac:dyDescent="0.2">
      <c r="A24" s="96" t="s">
        <v>153</v>
      </c>
      <c r="B24" s="59">
        <v>39.215389214887267</v>
      </c>
      <c r="C24" s="59">
        <v>25.025204613398628</v>
      </c>
      <c r="D24" s="59">
        <v>36.18524483776293</v>
      </c>
    </row>
    <row r="25" spans="1:4" ht="16.149999999999999" customHeight="1" x14ac:dyDescent="0.2">
      <c r="A25" s="54" t="s">
        <v>0</v>
      </c>
      <c r="B25" s="59">
        <v>89.339490328451205</v>
      </c>
      <c r="C25" s="59">
        <v>78.039379347343456</v>
      </c>
      <c r="D25" s="59">
        <v>12.648506208803726</v>
      </c>
    </row>
    <row r="26" spans="1:4" ht="16.149999999999999" customHeight="1" x14ac:dyDescent="0.2">
      <c r="A26" s="54" t="s">
        <v>1</v>
      </c>
      <c r="B26" s="59">
        <v>59.006386203129303</v>
      </c>
      <c r="C26" s="59">
        <v>51.569406945682118</v>
      </c>
      <c r="D26" s="59">
        <v>12.603685356777172</v>
      </c>
    </row>
    <row r="27" spans="1:4" ht="16.149999999999999" customHeight="1" x14ac:dyDescent="0.2">
      <c r="A27" s="54" t="s">
        <v>5</v>
      </c>
      <c r="B27" s="47">
        <v>1.8676009251286181</v>
      </c>
      <c r="C27" s="47">
        <v>1.5802331025595473</v>
      </c>
      <c r="D27" s="61">
        <v>15.726686447055659</v>
      </c>
    </row>
    <row r="28" spans="1:4" ht="2.85" customHeight="1" x14ac:dyDescent="0.2">
      <c r="A28" s="54"/>
      <c r="B28" s="60"/>
      <c r="C28" s="60"/>
      <c r="D28" s="58"/>
    </row>
    <row r="29" spans="1:4" ht="16.149999999999999" customHeight="1" x14ac:dyDescent="0.2">
      <c r="A29" s="181" t="s">
        <v>53</v>
      </c>
      <c r="B29" s="130">
        <v>71.018376866424475</v>
      </c>
      <c r="C29" s="183">
        <v>60.357790066930406</v>
      </c>
      <c r="D29" s="130">
        <v>15.011025694863628</v>
      </c>
    </row>
    <row r="30" spans="1:4" ht="16.149999999999999" customHeight="1" x14ac:dyDescent="0.2">
      <c r="A30" s="181" t="s">
        <v>54</v>
      </c>
      <c r="B30" s="130">
        <v>76.401900301925878</v>
      </c>
      <c r="C30" s="183">
        <v>65.338370255535352</v>
      </c>
      <c r="D30" s="130">
        <v>14.480700090795592</v>
      </c>
    </row>
    <row r="31" spans="1:4" ht="16.149999999999999" customHeight="1" x14ac:dyDescent="0.2">
      <c r="A31" s="181" t="s">
        <v>55</v>
      </c>
      <c r="B31" s="130">
        <v>89.002049583296383</v>
      </c>
      <c r="C31" s="130">
        <v>75.192137514639697</v>
      </c>
      <c r="D31" s="130">
        <v>15.516397805796705</v>
      </c>
    </row>
    <row r="32" spans="1:4" ht="16.149999999999999" customHeight="1" x14ac:dyDescent="0.2">
      <c r="A32" s="181" t="s">
        <v>56</v>
      </c>
      <c r="B32" s="130">
        <v>63.340473106256368</v>
      </c>
      <c r="C32" s="130">
        <v>53.830219931682819</v>
      </c>
      <c r="D32" s="59">
        <v>15.014496589912879</v>
      </c>
    </row>
    <row r="33" spans="1:5" ht="16.149999999999999" customHeight="1" x14ac:dyDescent="0.2">
      <c r="A33" s="54" t="s">
        <v>57</v>
      </c>
      <c r="B33" s="47">
        <v>2.7321590587066553</v>
      </c>
      <c r="C33" s="47">
        <v>2.3024809703090319</v>
      </c>
      <c r="D33" s="61">
        <v>15.726686447055659</v>
      </c>
    </row>
    <row r="34" spans="1:5" ht="9.6" customHeight="1" x14ac:dyDescent="0.2">
      <c r="A34" s="54"/>
      <c r="B34" s="99"/>
      <c r="C34" s="99"/>
      <c r="D34" s="58"/>
    </row>
    <row r="35" spans="1:5" ht="13.9" customHeight="1" x14ac:dyDescent="0.2">
      <c r="A35" s="200" t="s">
        <v>24</v>
      </c>
      <c r="B35" s="200"/>
      <c r="C35" s="200"/>
      <c r="D35" s="200"/>
    </row>
    <row r="36" spans="1:5" ht="9.6" customHeight="1" x14ac:dyDescent="0.2">
      <c r="A36" s="171"/>
      <c r="B36" s="171"/>
      <c r="C36" s="171"/>
      <c r="D36" s="171"/>
    </row>
    <row r="37" spans="1:5" ht="15" customHeight="1" x14ac:dyDescent="0.2">
      <c r="A37" s="53" t="s">
        <v>20</v>
      </c>
      <c r="B37" s="58">
        <v>33.889806399990078</v>
      </c>
      <c r="C37" s="58">
        <v>25.244013418032647</v>
      </c>
      <c r="D37" s="58">
        <v>25.516905798462641</v>
      </c>
    </row>
    <row r="38" spans="1:5" s="100" customFormat="1" ht="16.149999999999999" customHeight="1" x14ac:dyDescent="0.2">
      <c r="A38" s="96" t="s">
        <v>153</v>
      </c>
      <c r="B38" s="59">
        <v>23.959757450281241</v>
      </c>
      <c r="C38" s="59">
        <v>12.176134512027502</v>
      </c>
      <c r="D38" s="59">
        <v>49.180894100058694</v>
      </c>
      <c r="E38" s="153"/>
    </row>
    <row r="39" spans="1:5" s="100" customFormat="1" ht="16.149999999999999" customHeight="1" x14ac:dyDescent="0.2">
      <c r="A39" s="54" t="s">
        <v>0</v>
      </c>
      <c r="B39" s="59">
        <v>58.826429349316456</v>
      </c>
      <c r="C39" s="59">
        <v>44.319458306357781</v>
      </c>
      <c r="D39" s="59">
        <v>24.660635029903023</v>
      </c>
    </row>
    <row r="40" spans="1:5" s="100" customFormat="1" ht="16.149999999999999" customHeight="1" x14ac:dyDescent="0.2">
      <c r="A40" s="54" t="s">
        <v>1</v>
      </c>
      <c r="B40" s="59">
        <v>26.714616895451055</v>
      </c>
      <c r="C40" s="59">
        <v>22.131683031440748</v>
      </c>
      <c r="D40" s="59">
        <v>17.155154730258122</v>
      </c>
    </row>
    <row r="41" spans="1:5" s="100" customFormat="1" ht="16.149999999999999" customHeight="1" x14ac:dyDescent="0.3">
      <c r="A41" s="54" t="s">
        <v>5</v>
      </c>
      <c r="B41" s="61">
        <v>0.41350278053555667</v>
      </c>
      <c r="C41" s="61">
        <v>0.36245390136919947</v>
      </c>
      <c r="D41" s="184" t="s">
        <v>142</v>
      </c>
      <c r="E41" s="132"/>
    </row>
    <row r="42" spans="1:5" s="100" customFormat="1" ht="2.85" customHeight="1" x14ac:dyDescent="0.2">
      <c r="A42" s="54"/>
      <c r="B42" s="99"/>
      <c r="C42" s="99"/>
      <c r="D42" s="185"/>
    </row>
    <row r="43" spans="1:5" s="100" customFormat="1" ht="16.149999999999999" customHeight="1" x14ac:dyDescent="0.2">
      <c r="A43" s="181" t="s">
        <v>53</v>
      </c>
      <c r="B43" s="130">
        <v>42.418511177047542</v>
      </c>
      <c r="C43" s="183">
        <v>31.583048871967417</v>
      </c>
      <c r="D43" s="183">
        <v>25.544183434102095</v>
      </c>
    </row>
    <row r="44" spans="1:5" s="100" customFormat="1" ht="16.149999999999999" customHeight="1" x14ac:dyDescent="0.2">
      <c r="A44" s="181" t="s">
        <v>54</v>
      </c>
      <c r="B44" s="130">
        <v>45.528066762807825</v>
      </c>
      <c r="C44" s="183">
        <v>34.08080495941735</v>
      </c>
      <c r="D44" s="183">
        <v>25.143307452584001</v>
      </c>
    </row>
    <row r="45" spans="1:5" s="100" customFormat="1" ht="16.149999999999999" customHeight="1" x14ac:dyDescent="0.2">
      <c r="A45" s="181" t="s">
        <v>55</v>
      </c>
      <c r="B45" s="130">
        <v>59.871048435439036</v>
      </c>
      <c r="C45" s="130">
        <v>43.731563064618356</v>
      </c>
      <c r="D45" s="183">
        <v>26.957078241621961</v>
      </c>
    </row>
    <row r="46" spans="1:5" s="100" customFormat="1" ht="16.149999999999999" customHeight="1" x14ac:dyDescent="0.2">
      <c r="A46" s="181" t="s">
        <v>56</v>
      </c>
      <c r="B46" s="130">
        <v>36.741690249030469</v>
      </c>
      <c r="C46" s="130">
        <v>27.366347759422428</v>
      </c>
      <c r="D46" s="130">
        <v>25.516905798462641</v>
      </c>
    </row>
    <row r="47" spans="1:5" ht="15.75" customHeight="1" x14ac:dyDescent="0.25">
      <c r="A47" s="181" t="s">
        <v>57</v>
      </c>
      <c r="B47" s="61">
        <v>0.61296802568866848</v>
      </c>
      <c r="C47" s="61">
        <v>0.53019683520993888</v>
      </c>
      <c r="D47" s="184" t="s">
        <v>142</v>
      </c>
    </row>
    <row r="48" spans="1:5" x14ac:dyDescent="0.2">
      <c r="A48" s="89"/>
      <c r="B48" s="89"/>
      <c r="C48" s="89"/>
      <c r="D48" s="89"/>
    </row>
    <row r="49" spans="4:4" x14ac:dyDescent="0.2">
      <c r="D49" s="101"/>
    </row>
  </sheetData>
  <mergeCells count="5">
    <mergeCell ref="A7:D7"/>
    <mergeCell ref="A21:D21"/>
    <mergeCell ref="A35:D35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sqref="A1:XFD1048576"/>
    </sheetView>
  </sheetViews>
  <sheetFormatPr defaultColWidth="8.85546875" defaultRowHeight="11.25" x14ac:dyDescent="0.2"/>
  <cols>
    <col min="1" max="1" width="37.140625" style="68" customWidth="1"/>
    <col min="2" max="2" width="23" style="68" customWidth="1"/>
    <col min="3" max="5" width="19.42578125" style="68" customWidth="1"/>
    <col min="6" max="6" width="20.7109375" style="68" customWidth="1"/>
    <col min="7" max="16384" width="8.85546875" style="68"/>
  </cols>
  <sheetData>
    <row r="1" spans="1:6" ht="13.9" customHeight="1" x14ac:dyDescent="0.2">
      <c r="A1" s="208" t="s">
        <v>69</v>
      </c>
      <c r="B1" s="208"/>
      <c r="C1" s="208"/>
      <c r="D1" s="208"/>
      <c r="E1" s="208"/>
      <c r="F1" s="208"/>
    </row>
    <row r="2" spans="1:6" ht="13.15" customHeight="1" x14ac:dyDescent="0.2">
      <c r="A2" s="209" t="s">
        <v>63</v>
      </c>
      <c r="B2" s="209"/>
      <c r="C2" s="209"/>
      <c r="D2" s="209"/>
      <c r="E2" s="209"/>
      <c r="F2" s="209"/>
    </row>
    <row r="3" spans="1:6" ht="12.2" customHeight="1" x14ac:dyDescent="0.2">
      <c r="A3" s="87"/>
      <c r="B3" s="117"/>
      <c r="C3" s="117"/>
      <c r="D3" s="117"/>
      <c r="E3" s="117"/>
      <c r="F3" s="73" t="s">
        <v>58</v>
      </c>
    </row>
    <row r="4" spans="1:6" ht="12.2" customHeight="1" x14ac:dyDescent="0.2">
      <c r="A4" s="16"/>
      <c r="B4" s="16"/>
      <c r="C4" s="16"/>
      <c r="D4" s="16"/>
      <c r="E4" s="16"/>
      <c r="F4" s="74" t="s">
        <v>59</v>
      </c>
    </row>
    <row r="5" spans="1:6" ht="14.25" customHeight="1" x14ac:dyDescent="0.2">
      <c r="A5" s="14"/>
      <c r="B5" s="212" t="s">
        <v>17</v>
      </c>
      <c r="C5" s="212" t="s">
        <v>18</v>
      </c>
      <c r="D5" s="214"/>
      <c r="E5" s="214"/>
      <c r="F5" s="210" t="s">
        <v>111</v>
      </c>
    </row>
    <row r="6" spans="1:6" ht="34.700000000000003" customHeight="1" x14ac:dyDescent="0.2">
      <c r="A6" s="81"/>
      <c r="B6" s="213"/>
      <c r="C6" s="151" t="s">
        <v>51</v>
      </c>
      <c r="D6" s="151" t="s">
        <v>52</v>
      </c>
      <c r="E6" s="151" t="s">
        <v>19</v>
      </c>
      <c r="F6" s="211"/>
    </row>
    <row r="7" spans="1:6" ht="29.25" customHeight="1" thickBot="1" x14ac:dyDescent="0.25">
      <c r="A7" s="27"/>
      <c r="B7" s="155" t="s">
        <v>141</v>
      </c>
      <c r="C7" s="155" t="s">
        <v>141</v>
      </c>
      <c r="D7" s="155" t="s">
        <v>141</v>
      </c>
      <c r="E7" s="155" t="s">
        <v>141</v>
      </c>
      <c r="F7" s="156" t="s">
        <v>141</v>
      </c>
    </row>
    <row r="8" spans="1:6" ht="5.25" customHeight="1" x14ac:dyDescent="0.25">
      <c r="A8" s="16"/>
      <c r="B8" s="16"/>
      <c r="C8" s="16"/>
      <c r="D8" s="16"/>
      <c r="E8" s="16"/>
      <c r="F8" s="17"/>
    </row>
    <row r="9" spans="1:6" ht="12" customHeight="1" x14ac:dyDescent="0.2">
      <c r="A9" s="207" t="s">
        <v>20</v>
      </c>
      <c r="B9" s="207"/>
      <c r="C9" s="207"/>
      <c r="D9" s="207"/>
      <c r="E9" s="207"/>
      <c r="F9" s="207"/>
    </row>
    <row r="10" spans="1:6" ht="4.5" customHeight="1" x14ac:dyDescent="0.2">
      <c r="A10" s="86"/>
      <c r="B10" s="42"/>
      <c r="C10" s="43"/>
      <c r="D10" s="64"/>
      <c r="E10" s="43"/>
      <c r="F10" s="42"/>
    </row>
    <row r="11" spans="1:6" ht="21.75" customHeight="1" x14ac:dyDescent="0.2">
      <c r="A11" s="83" t="s">
        <v>114</v>
      </c>
      <c r="B11" s="126">
        <f>SUM(B12:B14)</f>
        <v>1856.4309999999996</v>
      </c>
      <c r="C11" s="126">
        <f t="shared" ref="C11:F11" si="0">SUM(C12:C14)</f>
        <v>865.36649708493383</v>
      </c>
      <c r="D11" s="126">
        <f t="shared" si="0"/>
        <v>701.58128680073378</v>
      </c>
      <c r="E11" s="126">
        <f t="shared" si="0"/>
        <v>163.78521028420022</v>
      </c>
      <c r="F11" s="126">
        <f t="shared" si="0"/>
        <v>991.06450291506587</v>
      </c>
    </row>
    <row r="12" spans="1:6" ht="26.85" customHeight="1" x14ac:dyDescent="0.2">
      <c r="A12" s="110" t="s">
        <v>92</v>
      </c>
      <c r="B12" s="140">
        <v>563.61501316044701</v>
      </c>
      <c r="C12" s="79">
        <v>81.302960337481181</v>
      </c>
      <c r="D12" s="79">
        <v>54.435374043057664</v>
      </c>
      <c r="E12" s="79">
        <v>26.867586294423514</v>
      </c>
      <c r="F12" s="79">
        <v>482.31205282296588</v>
      </c>
    </row>
    <row r="13" spans="1:6" ht="26.85" customHeight="1" x14ac:dyDescent="0.2">
      <c r="A13" s="110" t="s">
        <v>93</v>
      </c>
      <c r="B13" s="140">
        <v>1055.6168272121806</v>
      </c>
      <c r="C13" s="79">
        <v>611.17202991907141</v>
      </c>
      <c r="D13" s="79">
        <v>494.95917700006243</v>
      </c>
      <c r="E13" s="49">
        <v>116.21285291900901</v>
      </c>
      <c r="F13" s="79">
        <v>444.44479729310933</v>
      </c>
    </row>
    <row r="14" spans="1:6" ht="27.75" customHeight="1" x14ac:dyDescent="0.2">
      <c r="A14" s="110" t="s">
        <v>94</v>
      </c>
      <c r="B14" s="140">
        <v>237.19915962737201</v>
      </c>
      <c r="C14" s="22">
        <v>172.89150682838127</v>
      </c>
      <c r="D14" s="51">
        <v>152.18673575761358</v>
      </c>
      <c r="E14" s="51">
        <v>20.704771070767681</v>
      </c>
      <c r="F14" s="51">
        <v>64.307652798990731</v>
      </c>
    </row>
    <row r="15" spans="1:6" ht="12.6" customHeight="1" x14ac:dyDescent="0.2">
      <c r="A15" s="207" t="s">
        <v>14</v>
      </c>
      <c r="B15" s="207"/>
      <c r="C15" s="207"/>
      <c r="D15" s="207"/>
      <c r="E15" s="207"/>
      <c r="F15" s="207"/>
    </row>
    <row r="16" spans="1:6" ht="5.25" customHeight="1" x14ac:dyDescent="0.2">
      <c r="A16" s="86"/>
      <c r="B16" s="115"/>
      <c r="C16" s="115"/>
      <c r="D16" s="115"/>
      <c r="E16" s="115"/>
      <c r="F16" s="115"/>
    </row>
    <row r="17" spans="1:6" ht="21.75" customHeight="1" x14ac:dyDescent="0.2">
      <c r="A17" s="83" t="s">
        <v>27</v>
      </c>
      <c r="B17" s="126">
        <f>SUM(B18:B20)</f>
        <v>904.51599999999985</v>
      </c>
      <c r="C17" s="126">
        <f t="shared" ref="C17:F17" si="1">SUM(C18:C20)</f>
        <v>542.76434649246823</v>
      </c>
      <c r="D17" s="126">
        <f t="shared" si="1"/>
        <v>461.27973647246819</v>
      </c>
      <c r="E17" s="126">
        <f t="shared" si="1"/>
        <v>81.484610020000105</v>
      </c>
      <c r="F17" s="126">
        <f t="shared" si="1"/>
        <v>361.75165350753156</v>
      </c>
    </row>
    <row r="18" spans="1:6" ht="26.85" customHeight="1" x14ac:dyDescent="0.2">
      <c r="A18" s="110" t="s">
        <v>92</v>
      </c>
      <c r="B18" s="79">
        <v>180.79615234048504</v>
      </c>
      <c r="C18" s="79">
        <v>50.243316668499808</v>
      </c>
      <c r="D18" s="79">
        <v>36.088137945349118</v>
      </c>
      <c r="E18" s="79">
        <v>14.155178723150685</v>
      </c>
      <c r="F18" s="20">
        <v>130.55283567198524</v>
      </c>
    </row>
    <row r="19" spans="1:6" ht="26.85" customHeight="1" x14ac:dyDescent="0.2">
      <c r="A19" s="110" t="s">
        <v>93</v>
      </c>
      <c r="B19" s="79">
        <v>611.94164373959291</v>
      </c>
      <c r="C19" s="20">
        <v>411.13610737700975</v>
      </c>
      <c r="D19" s="20">
        <v>350.26642706643207</v>
      </c>
      <c r="E19" s="20">
        <v>60.869680310577728</v>
      </c>
      <c r="F19" s="20">
        <v>200.8055363625831</v>
      </c>
    </row>
    <row r="20" spans="1:6" ht="27.75" customHeight="1" x14ac:dyDescent="0.2">
      <c r="A20" s="110" t="s">
        <v>94</v>
      </c>
      <c r="B20" s="22">
        <v>111.77820391992192</v>
      </c>
      <c r="C20" s="22">
        <v>81.384922446958697</v>
      </c>
      <c r="D20" s="23">
        <v>74.925171460687025</v>
      </c>
      <c r="E20" s="25">
        <v>6.4597509862716791</v>
      </c>
      <c r="F20" s="20">
        <v>30.393281472963224</v>
      </c>
    </row>
    <row r="21" spans="1:6" ht="6.75" customHeight="1" x14ac:dyDescent="0.25">
      <c r="A21" s="16"/>
      <c r="B21" s="16"/>
      <c r="C21" s="24"/>
      <c r="D21" s="24"/>
      <c r="E21" s="24"/>
      <c r="F21" s="17"/>
    </row>
    <row r="22" spans="1:6" ht="12.6" customHeight="1" x14ac:dyDescent="0.2">
      <c r="A22" s="207" t="s">
        <v>21</v>
      </c>
      <c r="B22" s="207"/>
      <c r="C22" s="207"/>
      <c r="D22" s="207"/>
      <c r="E22" s="207"/>
      <c r="F22" s="207"/>
    </row>
    <row r="23" spans="1:6" ht="5.25" customHeight="1" x14ac:dyDescent="0.2">
      <c r="A23" s="86"/>
      <c r="B23" s="115"/>
      <c r="C23" s="115"/>
      <c r="D23" s="115"/>
      <c r="E23" s="115"/>
      <c r="F23" s="115"/>
    </row>
    <row r="24" spans="1:6" ht="21.75" customHeight="1" x14ac:dyDescent="0.2">
      <c r="A24" s="83" t="s">
        <v>27</v>
      </c>
      <c r="B24" s="126">
        <f>SUM(B25:B27)</f>
        <v>951.91499999999996</v>
      </c>
      <c r="C24" s="126">
        <f t="shared" ref="C24:F24" si="2">SUM(C25:C27)</f>
        <v>322.60215059246559</v>
      </c>
      <c r="D24" s="126">
        <f t="shared" si="2"/>
        <v>240.30155032826548</v>
      </c>
      <c r="E24" s="126">
        <f t="shared" si="2"/>
        <v>82.300600264200099</v>
      </c>
      <c r="F24" s="126">
        <f t="shared" si="2"/>
        <v>629.31284940753449</v>
      </c>
    </row>
    <row r="25" spans="1:6" ht="26.85" customHeight="1" x14ac:dyDescent="0.2">
      <c r="A25" s="110" t="s">
        <v>92</v>
      </c>
      <c r="B25" s="79">
        <v>382.81886081996197</v>
      </c>
      <c r="C25" s="79">
        <v>31.059643668981373</v>
      </c>
      <c r="D25" s="79">
        <v>18.347236097708546</v>
      </c>
      <c r="E25" s="79">
        <v>12.712407571272831</v>
      </c>
      <c r="F25" s="20">
        <v>351.75921715098065</v>
      </c>
    </row>
    <row r="26" spans="1:6" ht="26.85" customHeight="1" x14ac:dyDescent="0.2">
      <c r="A26" s="110" t="s">
        <v>93</v>
      </c>
      <c r="B26" s="79">
        <v>443.67518347258789</v>
      </c>
      <c r="C26" s="20">
        <v>200.03592254206163</v>
      </c>
      <c r="D26" s="20">
        <v>144.69274993363035</v>
      </c>
      <c r="E26" s="20">
        <v>55.343172608431267</v>
      </c>
      <c r="F26" s="20">
        <v>243.63926093052623</v>
      </c>
    </row>
    <row r="27" spans="1:6" ht="27.75" customHeight="1" x14ac:dyDescent="0.2">
      <c r="A27" s="110" t="s">
        <v>94</v>
      </c>
      <c r="B27" s="22">
        <v>125.42095570745009</v>
      </c>
      <c r="C27" s="22">
        <v>91.50658438142257</v>
      </c>
      <c r="D27" s="23">
        <v>77.261564296926579</v>
      </c>
      <c r="E27" s="23">
        <v>14.245020084496003</v>
      </c>
      <c r="F27" s="20">
        <v>33.914371326027521</v>
      </c>
    </row>
  </sheetData>
  <mergeCells count="8">
    <mergeCell ref="A15:F15"/>
    <mergeCell ref="A22:F22"/>
    <mergeCell ref="A1:F1"/>
    <mergeCell ref="A2:F2"/>
    <mergeCell ref="F5:F6"/>
    <mergeCell ref="A9:F9"/>
    <mergeCell ref="B5:B6"/>
    <mergeCell ref="C5:E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XFD1048576"/>
    </sheetView>
  </sheetViews>
  <sheetFormatPr defaultColWidth="10.42578125" defaultRowHeight="12.75" x14ac:dyDescent="0.2"/>
  <cols>
    <col min="1" max="1" width="37" customWidth="1"/>
    <col min="2" max="2" width="22.28515625" customWidth="1"/>
    <col min="3" max="5" width="19.42578125" customWidth="1"/>
    <col min="6" max="6" width="20.5703125" customWidth="1"/>
  </cols>
  <sheetData>
    <row r="1" spans="1:7" ht="13.5" customHeight="1" x14ac:dyDescent="0.2">
      <c r="A1" s="208" t="s">
        <v>71</v>
      </c>
      <c r="B1" s="208"/>
      <c r="C1" s="208"/>
      <c r="D1" s="208"/>
      <c r="E1" s="208"/>
      <c r="F1" s="208"/>
    </row>
    <row r="2" spans="1:7" ht="13.5" customHeight="1" x14ac:dyDescent="0.2">
      <c r="A2" s="209" t="s">
        <v>66</v>
      </c>
      <c r="B2" s="209"/>
      <c r="C2" s="209"/>
      <c r="D2" s="209"/>
      <c r="E2" s="209"/>
      <c r="F2" s="209"/>
    </row>
    <row r="3" spans="1:7" x14ac:dyDescent="0.2">
      <c r="F3" s="159" t="s">
        <v>4</v>
      </c>
    </row>
    <row r="4" spans="1:7" ht="15.75" customHeight="1" x14ac:dyDescent="0.2">
      <c r="A4" s="14"/>
      <c r="B4" s="212" t="s">
        <v>17</v>
      </c>
      <c r="C4" s="212" t="s">
        <v>110</v>
      </c>
      <c r="D4" s="214"/>
      <c r="E4" s="214"/>
      <c r="F4" s="210" t="s">
        <v>112</v>
      </c>
    </row>
    <row r="5" spans="1:7" ht="32.25" customHeight="1" x14ac:dyDescent="0.2">
      <c r="A5" s="81"/>
      <c r="B5" s="213"/>
      <c r="C5" s="151" t="s">
        <v>51</v>
      </c>
      <c r="D5" s="151" t="s">
        <v>52</v>
      </c>
      <c r="E5" s="151" t="s">
        <v>19</v>
      </c>
      <c r="F5" s="211"/>
    </row>
    <row r="6" spans="1:7" ht="28.5" customHeight="1" thickBot="1" x14ac:dyDescent="0.25">
      <c r="A6" s="27"/>
      <c r="B6" s="155" t="s">
        <v>141</v>
      </c>
      <c r="C6" s="155" t="s">
        <v>141</v>
      </c>
      <c r="D6" s="155" t="s">
        <v>141</v>
      </c>
      <c r="E6" s="155" t="s">
        <v>141</v>
      </c>
      <c r="F6" s="156" t="s">
        <v>141</v>
      </c>
      <c r="G6" s="1"/>
    </row>
    <row r="7" spans="1:7" ht="3" customHeight="1" x14ac:dyDescent="0.2"/>
    <row r="8" spans="1:7" ht="13.5" x14ac:dyDescent="0.2">
      <c r="A8" s="207" t="s">
        <v>20</v>
      </c>
      <c r="B8" s="207"/>
      <c r="C8" s="207"/>
      <c r="D8" s="207"/>
      <c r="E8" s="207"/>
      <c r="F8" s="207"/>
    </row>
    <row r="9" spans="1:7" ht="6.2" customHeight="1" x14ac:dyDescent="0.2">
      <c r="A9" s="88"/>
      <c r="B9" s="115"/>
      <c r="C9" s="115"/>
      <c r="D9" s="115"/>
      <c r="E9" s="115"/>
      <c r="F9" s="115"/>
    </row>
    <row r="10" spans="1:7" ht="21.95" customHeight="1" x14ac:dyDescent="0.2">
      <c r="A10" s="83" t="s">
        <v>27</v>
      </c>
      <c r="B10" s="139">
        <v>100</v>
      </c>
      <c r="C10" s="139">
        <v>100</v>
      </c>
      <c r="D10" s="139">
        <v>100</v>
      </c>
      <c r="E10" s="139">
        <v>100</v>
      </c>
      <c r="F10" s="139">
        <v>100</v>
      </c>
    </row>
    <row r="11" spans="1:7" ht="26.85" customHeight="1" x14ac:dyDescent="0.2">
      <c r="A11" s="110" t="s">
        <v>92</v>
      </c>
      <c r="B11" s="28">
        <v>30.360137983067894</v>
      </c>
      <c r="C11" s="45">
        <v>9.3952054547244011</v>
      </c>
      <c r="D11" s="46">
        <v>7.7589546738464605</v>
      </c>
      <c r="E11" s="46">
        <v>16.404158988349963</v>
      </c>
      <c r="F11" s="46">
        <v>48.666060726049423</v>
      </c>
    </row>
    <row r="12" spans="1:7" ht="27.75" customHeight="1" x14ac:dyDescent="0.2">
      <c r="A12" s="110" t="s">
        <v>93</v>
      </c>
      <c r="B12" s="28">
        <v>56.862701991734724</v>
      </c>
      <c r="C12" s="45">
        <v>70.625802128677293</v>
      </c>
      <c r="D12" s="46">
        <v>70.549084804857827</v>
      </c>
      <c r="E12" s="46">
        <v>70.95442422264891</v>
      </c>
      <c r="F12" s="46">
        <v>44.845193828034638</v>
      </c>
    </row>
    <row r="13" spans="1:7" ht="26.85" customHeight="1" x14ac:dyDescent="0.2">
      <c r="A13" s="110" t="s">
        <v>94</v>
      </c>
      <c r="B13" s="28">
        <v>12.777160025197384</v>
      </c>
      <c r="C13" s="45">
        <v>19.978992416598299</v>
      </c>
      <c r="D13" s="46">
        <v>21.691960521295712</v>
      </c>
      <c r="E13" s="46">
        <v>12.641416789001125</v>
      </c>
      <c r="F13" s="46">
        <v>6.4887454459159351</v>
      </c>
    </row>
    <row r="14" spans="1:7" ht="5.25" customHeight="1" x14ac:dyDescent="0.25">
      <c r="A14" s="16"/>
      <c r="B14" s="16"/>
      <c r="C14" s="24"/>
      <c r="D14" s="24"/>
      <c r="E14" s="24"/>
      <c r="F14" s="17"/>
    </row>
    <row r="15" spans="1:7" ht="13.5" x14ac:dyDescent="0.2">
      <c r="A15" s="207" t="s">
        <v>14</v>
      </c>
      <c r="B15" s="207"/>
      <c r="C15" s="207"/>
      <c r="D15" s="207"/>
      <c r="E15" s="207"/>
      <c r="F15" s="207"/>
    </row>
    <row r="16" spans="1:7" ht="5.25" customHeight="1" x14ac:dyDescent="0.2">
      <c r="A16" s="88"/>
      <c r="B16" s="115"/>
      <c r="C16" s="115"/>
      <c r="D16" s="115"/>
      <c r="E16" s="115"/>
      <c r="F16" s="115"/>
    </row>
    <row r="17" spans="1:6" ht="21.95" customHeight="1" x14ac:dyDescent="0.2">
      <c r="A17" s="83" t="s">
        <v>27</v>
      </c>
      <c r="B17" s="139">
        <v>100</v>
      </c>
      <c r="C17" s="139">
        <v>100</v>
      </c>
      <c r="D17" s="139">
        <v>100</v>
      </c>
      <c r="E17" s="139">
        <v>100</v>
      </c>
      <c r="F17" s="139">
        <v>100</v>
      </c>
    </row>
    <row r="18" spans="1:6" ht="26.85" customHeight="1" x14ac:dyDescent="0.2">
      <c r="A18" s="110" t="s">
        <v>92</v>
      </c>
      <c r="B18" s="28">
        <v>19.988165200005866</v>
      </c>
      <c r="C18" s="28">
        <v>9.2569301932209758</v>
      </c>
      <c r="D18" s="28">
        <v>7.8234821718649386</v>
      </c>
      <c r="E18" s="28">
        <v>17.371597801936282</v>
      </c>
      <c r="F18" s="28">
        <v>36.089077798580718</v>
      </c>
    </row>
    <row r="19" spans="1:6" ht="27.75" customHeight="1" x14ac:dyDescent="0.2">
      <c r="A19" s="110" t="s">
        <v>93</v>
      </c>
      <c r="B19" s="28">
        <v>67.654043017436166</v>
      </c>
      <c r="C19" s="45">
        <v>75.748547234893763</v>
      </c>
      <c r="D19" s="45">
        <v>75.933625384244024</v>
      </c>
      <c r="E19" s="45">
        <v>74.700830372308943</v>
      </c>
      <c r="F19" s="45">
        <v>55.509224191673908</v>
      </c>
    </row>
    <row r="20" spans="1:6" ht="26.85" customHeight="1" x14ac:dyDescent="0.2">
      <c r="A20" s="110" t="s">
        <v>94</v>
      </c>
      <c r="B20" s="28">
        <v>12.357791782557957</v>
      </c>
      <c r="C20" s="45">
        <v>14.994522571885263</v>
      </c>
      <c r="D20" s="45">
        <v>16.242892443891037</v>
      </c>
      <c r="E20" s="47">
        <v>7.9275718257547743</v>
      </c>
      <c r="F20" s="45">
        <v>8.4016980097453633</v>
      </c>
    </row>
    <row r="21" spans="1:6" ht="6.2" customHeight="1" x14ac:dyDescent="0.25">
      <c r="A21" s="16"/>
      <c r="B21" s="16"/>
      <c r="C21" s="24"/>
      <c r="D21" s="24"/>
      <c r="E21" s="24"/>
      <c r="F21" s="17"/>
    </row>
    <row r="22" spans="1:6" ht="13.5" x14ac:dyDescent="0.2">
      <c r="A22" s="207" t="s">
        <v>21</v>
      </c>
      <c r="B22" s="207"/>
      <c r="C22" s="207"/>
      <c r="D22" s="207"/>
      <c r="E22" s="207"/>
      <c r="F22" s="207"/>
    </row>
    <row r="23" spans="1:6" ht="6.2" customHeight="1" x14ac:dyDescent="0.2">
      <c r="A23" s="88"/>
      <c r="B23" s="115"/>
      <c r="C23" s="115"/>
      <c r="D23" s="115"/>
      <c r="E23" s="115"/>
      <c r="F23" s="115"/>
    </row>
    <row r="24" spans="1:6" ht="21.95" customHeight="1" x14ac:dyDescent="0.2">
      <c r="A24" s="83" t="s">
        <v>27</v>
      </c>
      <c r="B24" s="139">
        <v>100</v>
      </c>
      <c r="C24" s="139">
        <v>100</v>
      </c>
      <c r="D24" s="139">
        <v>100</v>
      </c>
      <c r="E24" s="139">
        <v>100</v>
      </c>
      <c r="F24" s="139">
        <v>100</v>
      </c>
    </row>
    <row r="25" spans="1:6" ht="26.85" customHeight="1" x14ac:dyDescent="0.2">
      <c r="A25" s="110" t="s">
        <v>92</v>
      </c>
      <c r="B25" s="28">
        <v>40.215655895743005</v>
      </c>
      <c r="C25" s="28">
        <v>9.6278476792357672</v>
      </c>
      <c r="D25" s="28">
        <v>7.6350885263308479</v>
      </c>
      <c r="E25" s="28">
        <v>15.446312093063305</v>
      </c>
      <c r="F25" s="46">
        <v>55.895762732660515</v>
      </c>
    </row>
    <row r="26" spans="1:6" ht="28.5" customHeight="1" x14ac:dyDescent="0.2">
      <c r="A26" s="110" t="s">
        <v>93</v>
      </c>
      <c r="B26" s="28">
        <v>46.608697569907811</v>
      </c>
      <c r="C26" s="28">
        <v>62.007002177354209</v>
      </c>
      <c r="D26" s="28">
        <v>60.212990609495399</v>
      </c>
      <c r="E26" s="28">
        <v>67.245162770100691</v>
      </c>
      <c r="F26" s="46">
        <v>38.715125737524673</v>
      </c>
    </row>
    <row r="27" spans="1:6" ht="26.85" customHeight="1" x14ac:dyDescent="0.2">
      <c r="A27" s="110" t="s">
        <v>94</v>
      </c>
      <c r="B27" s="28">
        <v>13.175646534349189</v>
      </c>
      <c r="C27" s="28">
        <v>28.365150143410023</v>
      </c>
      <c r="D27" s="28">
        <v>32.151920864173746</v>
      </c>
      <c r="E27" s="28">
        <v>17.308525136836018</v>
      </c>
      <c r="F27" s="28">
        <v>5.3891115298148042</v>
      </c>
    </row>
    <row r="28" spans="1:6" ht="5.25" customHeight="1" x14ac:dyDescent="0.2"/>
    <row r="29" spans="1:6" x14ac:dyDescent="0.2">
      <c r="E29" s="112"/>
    </row>
  </sheetData>
  <mergeCells count="8">
    <mergeCell ref="A8:F8"/>
    <mergeCell ref="A15:F15"/>
    <mergeCell ref="A22:F22"/>
    <mergeCell ref="A1:F1"/>
    <mergeCell ref="A2:F2"/>
    <mergeCell ref="F4:F5"/>
    <mergeCell ref="B4:B5"/>
    <mergeCell ref="C4:E4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sqref="A1:XFD1048576"/>
    </sheetView>
  </sheetViews>
  <sheetFormatPr defaultColWidth="8.85546875" defaultRowHeight="12" x14ac:dyDescent="0.2"/>
  <cols>
    <col min="1" max="1" width="37.85546875" style="2" customWidth="1"/>
    <col min="2" max="4" width="16.42578125" style="2" customWidth="1"/>
    <col min="5" max="16384" width="8.85546875" style="2"/>
  </cols>
  <sheetData>
    <row r="1" spans="1:5" ht="13.9" customHeight="1" x14ac:dyDescent="0.2">
      <c r="A1" s="207" t="s">
        <v>70</v>
      </c>
      <c r="B1" s="207"/>
      <c r="C1" s="207"/>
      <c r="D1" s="207"/>
    </row>
    <row r="2" spans="1:5" ht="13.9" customHeight="1" x14ac:dyDescent="0.2">
      <c r="A2" s="215" t="s">
        <v>68</v>
      </c>
      <c r="B2" s="215"/>
      <c r="C2" s="215"/>
      <c r="D2" s="215"/>
    </row>
    <row r="3" spans="1:5" ht="13.5" customHeight="1" x14ac:dyDescent="0.2">
      <c r="A3" s="16"/>
      <c r="B3" s="16"/>
      <c r="C3" s="16"/>
      <c r="D3" s="13" t="s">
        <v>4</v>
      </c>
    </row>
    <row r="4" spans="1:5" ht="26.25" customHeight="1" x14ac:dyDescent="0.2">
      <c r="A4" s="14"/>
      <c r="B4" s="151" t="s">
        <v>23</v>
      </c>
      <c r="C4" s="151" t="s">
        <v>25</v>
      </c>
      <c r="D4" s="151" t="s">
        <v>26</v>
      </c>
    </row>
    <row r="5" spans="1:5" ht="30" customHeight="1" thickBot="1" x14ac:dyDescent="0.25">
      <c r="A5" s="27"/>
      <c r="B5" s="155" t="s">
        <v>141</v>
      </c>
      <c r="C5" s="155" t="s">
        <v>141</v>
      </c>
      <c r="D5" s="156" t="s">
        <v>141</v>
      </c>
      <c r="E5" s="144"/>
    </row>
    <row r="6" spans="1:5" ht="9.6" customHeight="1" x14ac:dyDescent="0.2">
      <c r="A6" s="16"/>
      <c r="B6" s="16"/>
      <c r="C6" s="16"/>
      <c r="D6" s="12"/>
    </row>
    <row r="7" spans="1:5" ht="13.9" customHeight="1" x14ac:dyDescent="0.2">
      <c r="A7" s="207" t="s">
        <v>20</v>
      </c>
      <c r="B7" s="207"/>
      <c r="C7" s="207"/>
      <c r="D7" s="207"/>
    </row>
    <row r="8" spans="1:5" ht="5.25" customHeight="1" x14ac:dyDescent="0.2">
      <c r="A8" s="88"/>
      <c r="B8" s="115"/>
      <c r="C8" s="115"/>
      <c r="D8" s="16"/>
    </row>
    <row r="9" spans="1:5" ht="22.35" customHeight="1" x14ac:dyDescent="0.2">
      <c r="A9" s="83" t="s">
        <v>27</v>
      </c>
      <c r="B9" s="58">
        <v>46.614525241440916</v>
      </c>
      <c r="C9" s="58">
        <v>37.791939845905063</v>
      </c>
      <c r="D9" s="58">
        <v>18.929457309376847</v>
      </c>
    </row>
    <row r="10" spans="1:5" ht="26.25" customHeight="1" x14ac:dyDescent="0.2">
      <c r="A10" s="110" t="s">
        <v>92</v>
      </c>
      <c r="B10" s="59">
        <v>14.425265196819071</v>
      </c>
      <c r="C10" s="59">
        <v>9.6582547966232557</v>
      </c>
      <c r="D10" s="59">
        <v>33.060741865866184</v>
      </c>
    </row>
    <row r="11" spans="1:5" ht="26.25" customHeight="1" x14ac:dyDescent="0.2">
      <c r="A11" s="110" t="s">
        <v>93</v>
      </c>
      <c r="B11" s="59">
        <v>57.897147351576351</v>
      </c>
      <c r="C11" s="59">
        <v>46.888147691546301</v>
      </c>
      <c r="D11" s="59">
        <v>19.017585313299449</v>
      </c>
    </row>
    <row r="12" spans="1:5" ht="30.75" customHeight="1" x14ac:dyDescent="0.2">
      <c r="A12" s="110" t="s">
        <v>94</v>
      </c>
      <c r="B12" s="59">
        <v>72.888751840430274</v>
      </c>
      <c r="C12" s="59">
        <v>64.159896686266222</v>
      </c>
      <c r="D12" s="59">
        <v>11.975585990652524</v>
      </c>
    </row>
    <row r="13" spans="1:5" ht="9.6" customHeight="1" x14ac:dyDescent="0.2">
      <c r="A13" s="54"/>
      <c r="B13" s="60"/>
      <c r="C13" s="60"/>
      <c r="D13" s="58"/>
    </row>
    <row r="14" spans="1:5" ht="13.9" customHeight="1" x14ac:dyDescent="0.2">
      <c r="A14" s="200" t="s">
        <v>14</v>
      </c>
      <c r="B14" s="200"/>
      <c r="C14" s="200"/>
      <c r="D14" s="200"/>
    </row>
    <row r="15" spans="1:5" ht="5.25" customHeight="1" x14ac:dyDescent="0.25">
      <c r="A15" s="107"/>
      <c r="B15" s="116"/>
      <c r="C15" s="116"/>
      <c r="D15" s="108"/>
    </row>
    <row r="16" spans="1:5" ht="22.35" customHeight="1" x14ac:dyDescent="0.2">
      <c r="A16" s="109" t="s">
        <v>27</v>
      </c>
      <c r="B16" s="58">
        <v>60.006052573140586</v>
      </c>
      <c r="C16" s="58">
        <v>50.997410379967654</v>
      </c>
      <c r="D16" s="58">
        <v>15.014496589912879</v>
      </c>
    </row>
    <row r="17" spans="1:6" ht="26.25" customHeight="1" x14ac:dyDescent="0.2">
      <c r="A17" s="110" t="s">
        <v>92</v>
      </c>
      <c r="B17" s="59">
        <v>27.790036468187051</v>
      </c>
      <c r="C17" s="59">
        <v>19.96067807758762</v>
      </c>
      <c r="D17" s="59">
        <v>28.193243424709518</v>
      </c>
    </row>
    <row r="18" spans="1:6" ht="26.25" customHeight="1" x14ac:dyDescent="0.2">
      <c r="A18" s="110" t="s">
        <v>93</v>
      </c>
      <c r="B18" s="59">
        <v>67.185508877046715</v>
      </c>
      <c r="C18" s="59">
        <v>57.238534204984639</v>
      </c>
      <c r="D18" s="59">
        <v>14.806048110437578</v>
      </c>
    </row>
    <row r="19" spans="1:6" ht="32.25" customHeight="1" x14ac:dyDescent="0.2">
      <c r="A19" s="110" t="s">
        <v>94</v>
      </c>
      <c r="B19" s="59">
        <v>72.809295187157403</v>
      </c>
      <c r="C19" s="59">
        <v>67.030215939382543</v>
      </c>
      <c r="D19" s="60">
        <v>7.9372822287589173</v>
      </c>
    </row>
    <row r="20" spans="1:6" ht="9.6" customHeight="1" x14ac:dyDescent="0.2">
      <c r="A20" s="54"/>
      <c r="B20" s="99"/>
      <c r="C20" s="99"/>
      <c r="D20" s="58"/>
    </row>
    <row r="21" spans="1:6" ht="13.9" customHeight="1" x14ac:dyDescent="0.2">
      <c r="A21" s="200" t="s">
        <v>24</v>
      </c>
      <c r="B21" s="200"/>
      <c r="C21" s="200"/>
      <c r="D21" s="200"/>
    </row>
    <row r="22" spans="1:6" ht="5.25" customHeight="1" x14ac:dyDescent="0.25">
      <c r="A22" s="107"/>
      <c r="B22" s="116"/>
      <c r="C22" s="116"/>
      <c r="D22" s="108"/>
    </row>
    <row r="23" spans="1:6" ht="22.35" customHeight="1" x14ac:dyDescent="0.2">
      <c r="A23" s="109" t="s">
        <v>27</v>
      </c>
      <c r="B23" s="58">
        <v>33.889806399990078</v>
      </c>
      <c r="C23" s="58">
        <v>25.244013418032647</v>
      </c>
      <c r="D23" s="58">
        <v>25.516905798462641</v>
      </c>
    </row>
    <row r="24" spans="1:6" s="7" customFormat="1" ht="26.25" customHeight="1" x14ac:dyDescent="0.2">
      <c r="A24" s="110" t="s">
        <v>92</v>
      </c>
      <c r="B24" s="45">
        <v>8.1134047581810727</v>
      </c>
      <c r="C24" s="45">
        <v>4.7926677537283542</v>
      </c>
      <c r="D24" s="45">
        <v>40.929019362731609</v>
      </c>
    </row>
    <row r="25" spans="1:6" s="7" customFormat="1" ht="26.25" customHeight="1" x14ac:dyDescent="0.2">
      <c r="A25" s="110" t="s">
        <v>93</v>
      </c>
      <c r="B25" s="45">
        <v>45.086119303857949</v>
      </c>
      <c r="C25" s="45">
        <v>32.612315343206497</v>
      </c>
      <c r="D25" s="45">
        <v>27.676098470206149</v>
      </c>
    </row>
    <row r="26" spans="1:6" s="7" customFormat="1" ht="30" customHeight="1" x14ac:dyDescent="0.2">
      <c r="A26" s="110" t="s">
        <v>94</v>
      </c>
      <c r="B26" s="45">
        <v>72.959565540917822</v>
      </c>
      <c r="C26" s="45">
        <v>61.60179840850725</v>
      </c>
      <c r="D26" s="45">
        <v>15.567207737881638</v>
      </c>
      <c r="F26" s="163"/>
    </row>
    <row r="27" spans="1:6" s="7" customFormat="1" ht="2.85" customHeight="1" x14ac:dyDescent="0.2">
      <c r="A27" s="29"/>
      <c r="B27" s="67"/>
      <c r="C27" s="67"/>
      <c r="D27" s="21"/>
    </row>
  </sheetData>
  <mergeCells count="5">
    <mergeCell ref="A1:D1"/>
    <mergeCell ref="A2:D2"/>
    <mergeCell ref="A7:D7"/>
    <mergeCell ref="A14:D14"/>
    <mergeCell ref="A21:D21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workbookViewId="0">
      <selection sqref="A1:XFD1048576"/>
    </sheetView>
  </sheetViews>
  <sheetFormatPr defaultColWidth="8.85546875" defaultRowHeight="12" x14ac:dyDescent="0.2"/>
  <cols>
    <col min="1" max="1" width="25.42578125" style="8" customWidth="1"/>
    <col min="2" max="4" width="18.5703125" style="8" customWidth="1"/>
    <col min="5" max="16384" width="8.85546875" style="8"/>
  </cols>
  <sheetData>
    <row r="1" spans="1:5" ht="13.9" customHeight="1" x14ac:dyDescent="0.2">
      <c r="A1" s="207" t="s">
        <v>12</v>
      </c>
      <c r="B1" s="207"/>
      <c r="C1" s="207"/>
      <c r="D1" s="207"/>
    </row>
    <row r="2" spans="1:5" ht="13.9" customHeight="1" x14ac:dyDescent="0.2">
      <c r="A2" s="217" t="s">
        <v>8</v>
      </c>
      <c r="B2" s="217"/>
      <c r="C2" s="217"/>
      <c r="D2" s="217"/>
    </row>
    <row r="3" spans="1:5" ht="13.9" customHeight="1" x14ac:dyDescent="0.2">
      <c r="A3" s="152"/>
      <c r="B3" s="152"/>
      <c r="C3" s="152"/>
      <c r="D3" s="73" t="s">
        <v>58</v>
      </c>
    </row>
    <row r="4" spans="1:5" ht="13.5" customHeight="1" x14ac:dyDescent="0.2">
      <c r="A4" s="31" t="s">
        <v>6</v>
      </c>
      <c r="B4" s="12"/>
      <c r="C4" s="12"/>
      <c r="D4" s="74" t="s">
        <v>59</v>
      </c>
    </row>
    <row r="5" spans="1:5" ht="15" customHeight="1" x14ac:dyDescent="0.2">
      <c r="A5" s="12"/>
      <c r="B5" s="151" t="s">
        <v>115</v>
      </c>
      <c r="C5" s="151" t="s">
        <v>116</v>
      </c>
      <c r="D5" s="151" t="s">
        <v>30</v>
      </c>
      <c r="E5" s="69"/>
    </row>
    <row r="6" spans="1:5" ht="29.25" customHeight="1" thickBot="1" x14ac:dyDescent="0.25">
      <c r="A6" s="27"/>
      <c r="B6" s="155" t="s">
        <v>141</v>
      </c>
      <c r="C6" s="155" t="s">
        <v>141</v>
      </c>
      <c r="D6" s="156" t="s">
        <v>141</v>
      </c>
      <c r="E6" s="69"/>
    </row>
    <row r="7" spans="1:5" ht="12" customHeight="1" x14ac:dyDescent="0.2">
      <c r="A7" s="29"/>
      <c r="B7" s="29"/>
      <c r="C7" s="29"/>
      <c r="D7" s="29"/>
      <c r="E7" s="69"/>
    </row>
    <row r="8" spans="1:5" ht="13.5" customHeight="1" x14ac:dyDescent="0.2">
      <c r="A8" s="44" t="s">
        <v>31</v>
      </c>
      <c r="B8" s="64">
        <v>701.58128680073366</v>
      </c>
      <c r="C8" s="64">
        <v>461.27973647246819</v>
      </c>
      <c r="D8" s="64">
        <v>240.30155032826548</v>
      </c>
    </row>
    <row r="9" spans="1:5" ht="13.5" customHeight="1" x14ac:dyDescent="0.2">
      <c r="A9" s="29" t="s">
        <v>32</v>
      </c>
      <c r="B9" s="51">
        <v>627.67854727731606</v>
      </c>
      <c r="C9" s="51">
        <v>409.37536550541881</v>
      </c>
      <c r="D9" s="51">
        <v>218.30318177189727</v>
      </c>
    </row>
    <row r="10" spans="1:5" ht="13.5" customHeight="1" x14ac:dyDescent="0.2">
      <c r="A10" s="29" t="s">
        <v>33</v>
      </c>
      <c r="B10" s="51">
        <v>64.927553313534787</v>
      </c>
      <c r="C10" s="51">
        <v>48.369306949044663</v>
      </c>
      <c r="D10" s="51">
        <v>16.558246364490131</v>
      </c>
    </row>
    <row r="11" spans="1:5" ht="25.5" customHeight="1" x14ac:dyDescent="0.2">
      <c r="A11" s="18" t="s">
        <v>34</v>
      </c>
      <c r="B11" s="25">
        <v>8.9751862098827964</v>
      </c>
      <c r="C11" s="25">
        <v>3.5350640180047286</v>
      </c>
      <c r="D11" s="25">
        <v>5.4401221918780696</v>
      </c>
    </row>
    <row r="12" spans="1:5" ht="12.75" customHeight="1" x14ac:dyDescent="0.2">
      <c r="A12" s="16"/>
      <c r="B12" s="16"/>
      <c r="C12" s="141"/>
      <c r="D12" s="16"/>
    </row>
    <row r="13" spans="1:5" ht="13.5" x14ac:dyDescent="0.2">
      <c r="A13" s="216" t="s">
        <v>49</v>
      </c>
      <c r="B13" s="216"/>
      <c r="C13" s="216"/>
      <c r="D13" s="216"/>
    </row>
    <row r="14" spans="1:5" ht="12" customHeight="1" x14ac:dyDescent="0.2">
      <c r="A14" s="149"/>
      <c r="B14" s="149"/>
      <c r="C14" s="149"/>
      <c r="D14" s="149"/>
    </row>
    <row r="15" spans="1:5" ht="13.15" customHeight="1" x14ac:dyDescent="0.2">
      <c r="A15" s="44" t="s">
        <v>31</v>
      </c>
      <c r="B15" s="30">
        <v>100</v>
      </c>
      <c r="C15" s="30">
        <v>100</v>
      </c>
      <c r="D15" s="30">
        <v>100</v>
      </c>
    </row>
    <row r="16" spans="1:5" ht="13.5" customHeight="1" x14ac:dyDescent="0.2">
      <c r="A16" s="29" t="s">
        <v>32</v>
      </c>
      <c r="B16" s="28">
        <v>89.466261299468258</v>
      </c>
      <c r="C16" s="45">
        <v>88.74774526971936</v>
      </c>
      <c r="D16" s="45">
        <v>90.845515342569712</v>
      </c>
    </row>
    <row r="17" spans="1:4" ht="13.5" customHeight="1" x14ac:dyDescent="0.2">
      <c r="A17" s="29" t="s">
        <v>33</v>
      </c>
      <c r="B17" s="28">
        <v>9.2544591104488543</v>
      </c>
      <c r="C17" s="45">
        <v>10.485894593796367</v>
      </c>
      <c r="D17" s="45">
        <v>6.8906115428180277</v>
      </c>
    </row>
    <row r="18" spans="1:4" ht="25.5" customHeight="1" x14ac:dyDescent="0.2">
      <c r="A18" s="18" t="s">
        <v>34</v>
      </c>
      <c r="B18" s="47">
        <v>1.279279590082905</v>
      </c>
      <c r="C18" s="47">
        <v>0.76636013648427881</v>
      </c>
      <c r="D18" s="47">
        <v>2.2638731146122675</v>
      </c>
    </row>
  </sheetData>
  <mergeCells count="3">
    <mergeCell ref="A13:D13"/>
    <mergeCell ref="A1:D1"/>
    <mergeCell ref="A2:D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sqref="A1:XFD1048576"/>
    </sheetView>
  </sheetViews>
  <sheetFormatPr defaultRowHeight="13.5" x14ac:dyDescent="0.25"/>
  <cols>
    <col min="1" max="1" width="40.5703125" style="17" customWidth="1"/>
    <col min="2" max="4" width="15.42578125" style="17" customWidth="1"/>
    <col min="5" max="16384" width="9.140625" style="17"/>
  </cols>
  <sheetData>
    <row r="1" spans="1:5" ht="15.75" x14ac:dyDescent="0.25">
      <c r="A1" s="219" t="s">
        <v>120</v>
      </c>
      <c r="B1" s="219"/>
      <c r="C1" s="219"/>
      <c r="D1" s="219"/>
    </row>
    <row r="2" spans="1:5" ht="13.15" customHeight="1" x14ac:dyDescent="0.25">
      <c r="A2" s="220" t="s">
        <v>121</v>
      </c>
      <c r="B2" s="220"/>
      <c r="C2" s="220"/>
      <c r="D2" s="220"/>
    </row>
    <row r="3" spans="1:5" ht="13.15" customHeight="1" x14ac:dyDescent="0.25">
      <c r="A3" s="72"/>
      <c r="B3" s="120"/>
      <c r="C3" s="120"/>
      <c r="D3" s="73" t="s">
        <v>58</v>
      </c>
    </row>
    <row r="4" spans="1:5" ht="13.9" customHeight="1" x14ac:dyDescent="0.25">
      <c r="A4" s="31" t="s">
        <v>6</v>
      </c>
      <c r="B4" s="12"/>
      <c r="C4" s="12"/>
      <c r="D4" s="113" t="s">
        <v>59</v>
      </c>
    </row>
    <row r="5" spans="1:5" ht="15" customHeight="1" x14ac:dyDescent="0.25">
      <c r="A5" s="14"/>
      <c r="B5" s="151" t="s">
        <v>13</v>
      </c>
      <c r="C5" s="147" t="s">
        <v>29</v>
      </c>
      <c r="D5" s="151" t="s">
        <v>24</v>
      </c>
    </row>
    <row r="6" spans="1:5" ht="28.5" customHeight="1" thickBot="1" x14ac:dyDescent="0.3">
      <c r="A6" s="27"/>
      <c r="B6" s="155" t="s">
        <v>141</v>
      </c>
      <c r="C6" s="155" t="s">
        <v>141</v>
      </c>
      <c r="D6" s="156" t="s">
        <v>141</v>
      </c>
      <c r="E6" s="146"/>
    </row>
    <row r="7" spans="1:5" ht="12.75" customHeight="1" x14ac:dyDescent="0.25">
      <c r="A7" s="16"/>
      <c r="B7" s="64"/>
      <c r="C7" s="64"/>
      <c r="D7" s="64"/>
    </row>
    <row r="8" spans="1:5" ht="14.85" customHeight="1" x14ac:dyDescent="0.25">
      <c r="A8" s="44" t="s">
        <v>35</v>
      </c>
      <c r="B8" s="64">
        <v>701.58128680073366</v>
      </c>
      <c r="C8" s="64">
        <v>461.27973647246819</v>
      </c>
      <c r="D8" s="64">
        <v>240.30155032826548</v>
      </c>
    </row>
    <row r="9" spans="1:5" ht="16.7" customHeight="1" x14ac:dyDescent="0.25">
      <c r="A9" s="18" t="s">
        <v>130</v>
      </c>
      <c r="B9" s="51">
        <v>31.656686670710513</v>
      </c>
      <c r="C9" s="51">
        <v>22.718799161579749</v>
      </c>
      <c r="D9" s="52">
        <v>8.9378875091307677</v>
      </c>
    </row>
    <row r="10" spans="1:5" ht="16.7" customHeight="1" x14ac:dyDescent="0.25">
      <c r="A10" s="18" t="s">
        <v>117</v>
      </c>
      <c r="B10" s="51">
        <v>249.90699348049412</v>
      </c>
      <c r="C10" s="51">
        <v>201.36865238581004</v>
      </c>
      <c r="D10" s="22">
        <v>48.538341094684093</v>
      </c>
    </row>
    <row r="11" spans="1:5" ht="16.7" customHeight="1" x14ac:dyDescent="0.25">
      <c r="A11" s="18" t="s">
        <v>118</v>
      </c>
      <c r="B11" s="51">
        <v>420.017606649529</v>
      </c>
      <c r="C11" s="51">
        <v>237.19228492507841</v>
      </c>
      <c r="D11" s="22">
        <v>182.82532172445059</v>
      </c>
    </row>
    <row r="12" spans="1:5" ht="12.75" customHeight="1" x14ac:dyDescent="0.25">
      <c r="A12" s="16"/>
      <c r="B12" s="33"/>
      <c r="C12" s="33"/>
      <c r="D12" s="33"/>
    </row>
    <row r="13" spans="1:5" ht="13.9" customHeight="1" x14ac:dyDescent="0.25">
      <c r="A13" s="216" t="s">
        <v>49</v>
      </c>
      <c r="B13" s="216"/>
      <c r="C13" s="216"/>
      <c r="D13" s="216"/>
    </row>
    <row r="14" spans="1:5" ht="12.75" customHeight="1" x14ac:dyDescent="0.25">
      <c r="A14" s="32"/>
      <c r="B14" s="15"/>
      <c r="C14" s="15"/>
      <c r="D14" s="15"/>
    </row>
    <row r="15" spans="1:5" ht="14.85" customHeight="1" x14ac:dyDescent="0.25">
      <c r="A15" s="44" t="s">
        <v>35</v>
      </c>
      <c r="B15" s="30">
        <v>100</v>
      </c>
      <c r="C15" s="30">
        <v>100</v>
      </c>
      <c r="D15" s="30">
        <v>100</v>
      </c>
    </row>
    <row r="16" spans="1:5" ht="16.7" customHeight="1" x14ac:dyDescent="0.25">
      <c r="A16" s="18" t="s">
        <v>129</v>
      </c>
      <c r="B16" s="45">
        <v>4.5121908560400064</v>
      </c>
      <c r="C16" s="45">
        <v>4.9251673909017981</v>
      </c>
      <c r="D16" s="75">
        <v>3.7194464608826321</v>
      </c>
    </row>
    <row r="17" spans="1:4" ht="16.7" customHeight="1" x14ac:dyDescent="0.25">
      <c r="A17" s="18" t="s">
        <v>117</v>
      </c>
      <c r="B17" s="45">
        <v>35.620532956357756</v>
      </c>
      <c r="C17" s="45">
        <v>43.654346042974055</v>
      </c>
      <c r="D17" s="45">
        <v>20.198929648343086</v>
      </c>
    </row>
    <row r="18" spans="1:4" ht="16.7" customHeight="1" x14ac:dyDescent="0.25">
      <c r="A18" s="18" t="s">
        <v>118</v>
      </c>
      <c r="B18" s="45">
        <v>59.867276187602251</v>
      </c>
      <c r="C18" s="45">
        <v>51.420486566124154</v>
      </c>
      <c r="D18" s="45">
        <v>76.081623890774281</v>
      </c>
    </row>
    <row r="19" spans="1:4" ht="16.7" customHeight="1" x14ac:dyDescent="0.25">
      <c r="A19" s="18"/>
      <c r="B19" s="45"/>
      <c r="C19" s="45"/>
      <c r="D19" s="45"/>
    </row>
    <row r="20" spans="1:4" ht="51" customHeight="1" x14ac:dyDescent="0.25">
      <c r="A20" s="218" t="s">
        <v>122</v>
      </c>
      <c r="B20" s="218"/>
      <c r="C20" s="218"/>
      <c r="D20" s="218"/>
    </row>
  </sheetData>
  <mergeCells count="4">
    <mergeCell ref="A13:D13"/>
    <mergeCell ref="A20:D20"/>
    <mergeCell ref="A1:D1"/>
    <mergeCell ref="A2:D2"/>
  </mergeCells>
  <phoneticPr fontId="5" type="noConversion"/>
  <pageMargins left="0.75" right="0.75" top="1" bottom="1" header="0.5" footer="0.5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XFD1048576"/>
    </sheetView>
  </sheetViews>
  <sheetFormatPr defaultRowHeight="12.75" x14ac:dyDescent="0.2"/>
  <cols>
    <col min="1" max="1" width="43.42578125" customWidth="1"/>
    <col min="2" max="4" width="14.85546875" customWidth="1"/>
  </cols>
  <sheetData>
    <row r="1" spans="1:5" ht="13.5" x14ac:dyDescent="0.2">
      <c r="A1" s="221" t="s">
        <v>145</v>
      </c>
      <c r="B1" s="222"/>
      <c r="C1" s="222"/>
      <c r="D1" s="222"/>
    </row>
    <row r="2" spans="1:5" ht="13.5" x14ac:dyDescent="0.2">
      <c r="A2" s="223" t="s">
        <v>146</v>
      </c>
      <c r="B2" s="223"/>
      <c r="C2" s="223"/>
      <c r="D2" s="223"/>
    </row>
    <row r="3" spans="1:5" ht="13.5" x14ac:dyDescent="0.2">
      <c r="A3" s="164"/>
      <c r="B3" s="164"/>
      <c r="C3" s="164"/>
      <c r="D3" s="92" t="s">
        <v>58</v>
      </c>
    </row>
    <row r="4" spans="1:5" ht="13.5" x14ac:dyDescent="0.2">
      <c r="A4" s="165" t="s">
        <v>6</v>
      </c>
      <c r="B4" s="98"/>
      <c r="C4" s="98"/>
      <c r="D4" s="93" t="s">
        <v>59</v>
      </c>
    </row>
    <row r="5" spans="1:5" ht="13.5" x14ac:dyDescent="0.2">
      <c r="A5" s="94"/>
      <c r="B5" s="154" t="s">
        <v>13</v>
      </c>
      <c r="C5" s="154" t="s">
        <v>29</v>
      </c>
      <c r="D5" s="154" t="s">
        <v>24</v>
      </c>
    </row>
    <row r="6" spans="1:5" ht="14.25" thickBot="1" x14ac:dyDescent="0.25">
      <c r="A6" s="95"/>
      <c r="B6" s="155" t="s">
        <v>141</v>
      </c>
      <c r="C6" s="155" t="s">
        <v>141</v>
      </c>
      <c r="D6" s="156" t="s">
        <v>141</v>
      </c>
      <c r="E6" s="1"/>
    </row>
    <row r="7" spans="1:5" ht="13.5" x14ac:dyDescent="0.2">
      <c r="A7" s="35"/>
      <c r="B7" s="35"/>
      <c r="C7" s="35"/>
      <c r="D7" s="35"/>
    </row>
    <row r="8" spans="1:5" ht="13.5" x14ac:dyDescent="0.2">
      <c r="A8" s="53" t="s">
        <v>143</v>
      </c>
      <c r="B8" s="166">
        <v>10.787472509953702</v>
      </c>
      <c r="C8" s="166">
        <v>9.1477842817423589</v>
      </c>
      <c r="D8" s="167">
        <v>1.6396882282113421</v>
      </c>
    </row>
    <row r="9" spans="1:5" ht="40.5" x14ac:dyDescent="0.2">
      <c r="A9" s="56" t="s">
        <v>144</v>
      </c>
      <c r="B9" s="59">
        <v>1.5375941053310347</v>
      </c>
      <c r="C9" s="59">
        <v>1.9831316137357251</v>
      </c>
      <c r="D9" s="168">
        <v>0.68234608805953834</v>
      </c>
    </row>
    <row r="11" spans="1:5" ht="13.5" x14ac:dyDescent="0.2">
      <c r="A11" s="53"/>
    </row>
    <row r="12" spans="1:5" ht="78.75" customHeight="1" x14ac:dyDescent="0.2">
      <c r="A12" s="224" t="s">
        <v>147</v>
      </c>
      <c r="B12" s="224"/>
      <c r="C12" s="224"/>
      <c r="D12" s="224"/>
    </row>
  </sheetData>
  <mergeCells count="3">
    <mergeCell ref="A1:D1"/>
    <mergeCell ref="A2:D2"/>
    <mergeCell ref="A12:D1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T-1</vt:lpstr>
      <vt:lpstr>T-2</vt:lpstr>
      <vt:lpstr>T-3</vt:lpstr>
      <vt:lpstr>T-4</vt:lpstr>
      <vt:lpstr>T-4.1</vt:lpstr>
      <vt:lpstr>T-5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2022-04-05T09:45:00Z</cp:lastPrinted>
  <dcterms:created xsi:type="dcterms:W3CDTF">2007-02-09T08:19:43Z</dcterms:created>
  <dcterms:modified xsi:type="dcterms:W3CDTF">2022-04-06T11:09:21Z</dcterms:modified>
</cp:coreProperties>
</file>