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9440" windowHeight="11580" tabRatio="695" activeTab="2"/>
  </bookViews>
  <sheets>
    <sheet name="PubMjes" sheetId="15326" r:id="rId1"/>
    <sheet name="Pub_novembar 2021" sheetId="15325" r:id="rId2"/>
    <sheet name="graf_novembar 2021_" sheetId="15371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E10" i="15371" l="1"/>
  <c r="I10" i="15371" l="1"/>
  <c r="E12" i="15371"/>
  <c r="I12" i="15371"/>
  <c r="E13" i="15371"/>
  <c r="I13" i="15371"/>
  <c r="E14" i="15371"/>
  <c r="I14" i="15371"/>
  <c r="E15" i="15371"/>
  <c r="I15" i="15371"/>
  <c r="E16" i="15371"/>
  <c r="I16" i="15371"/>
  <c r="E17" i="15371"/>
  <c r="I17" i="15371"/>
  <c r="E18" i="15371"/>
  <c r="I18" i="15371"/>
  <c r="E19" i="15371"/>
  <c r="I19" i="15371"/>
  <c r="E20" i="15371"/>
  <c r="I20" i="15371"/>
  <c r="E21" i="15371"/>
  <c r="I21" i="15371"/>
</calcChain>
</file>

<file path=xl/sharedStrings.xml><?xml version="1.0" encoding="utf-8"?>
<sst xmlns="http://schemas.openxmlformats.org/spreadsheetml/2006/main" count="168" uniqueCount="75">
  <si>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</si>
  <si>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</si>
  <si>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</si>
  <si>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</si>
  <si>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</si>
  <si>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</si>
  <si>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</si>
  <si>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</si>
  <si>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</si>
  <si>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</si>
  <si>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</si>
  <si>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</si>
  <si>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</si>
  <si>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</si>
  <si>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</si>
  <si>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</si>
  <si>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</si>
  <si>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</si>
  <si>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</si>
  <si>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</si>
  <si>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</si>
  <si>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</si>
  <si>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</si>
  <si>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</si>
  <si>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</si>
  <si>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</si>
  <si>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</si>
  <si>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</si>
  <si>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</si>
  <si>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</si>
  <si>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</si>
  <si>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</si>
  <si>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</si>
  <si>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</si>
  <si>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</si>
  <si>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</si>
  <si>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</si>
  <si>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</si>
  <si>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</si>
  <si>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</si>
  <si>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</si>
  <si>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</si>
  <si>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</si>
  <si>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</si>
  <si>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</si>
  <si>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</si>
  <si>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</si>
  <si>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</si>
  <si>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</si>
  <si>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</si>
  <si>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</si>
  <si>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</si>
  <si>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</si>
  <si>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</si>
  <si>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t xml:space="preserve">   I/2021</t>
  </si>
  <si>
    <t>II/2021</t>
  </si>
  <si>
    <t>III/2021</t>
  </si>
  <si>
    <t>IV/2021</t>
  </si>
  <si>
    <t>V/2021</t>
  </si>
  <si>
    <t>VI/2021</t>
  </si>
  <si>
    <t>VII/2021</t>
  </si>
  <si>
    <t>VIII/2021</t>
  </si>
  <si>
    <t>IX/2021</t>
  </si>
  <si>
    <t>X/2021</t>
  </si>
  <si>
    <t xml:space="preserve">novembar/studeni 2021. godine - prvi rezultati </t>
  </si>
  <si>
    <t>ACCORDING TO THE PLACE OF USUAL RESIDENCE, November 2021 - first results</t>
  </si>
  <si>
    <t xml:space="preserve">        (novembar/studeni 2021. godine - prvi rezultati) </t>
  </si>
  <si>
    <t xml:space="preserve">(November 2021 - first results) </t>
  </si>
  <si>
    <t xml:space="preserve">        (novembar/studeni 2021. godine - prvi rezultati) - nastavak </t>
  </si>
  <si>
    <t xml:space="preserve">(November 2021 - first results) - continued </t>
  </si>
  <si>
    <t>XI/2021</t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</si>
  <si>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</si>
  <si>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rPr>
        <b/>
        <sz val="9"/>
        <rFont val="Arial Narrow"/>
        <family val="2"/>
        <charset val="238"/>
      </rPr>
      <t>FEDERACIJA BIH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FEDERATION OF BIH</t>
    </r>
  </si>
  <si>
    <t xml:space="preserve"> OVERSIGHT OF NATURAL CHANGES OF POPULATION AND MARRIAGES </t>
  </si>
  <si>
    <t xml:space="preserve"> PRIRODNO KRETANJE STANOVNIŠTVA I BRAKOVA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</si>
</sst>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"/>
      <family val="2"/>
      <charset val="238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1" fillId="0" borderId="0"/>
    <xf numFmtId="0" fontId="1" fillId="0" borderId="0"/>
  </cellStyleXfs>
  <cellXfs count="90">
    <xf numFmtId="0" fontId="0" fillId="0" borderId="0" xfId="0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3" fontId="10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1" fontId="3" fillId="0" borderId="0" xfId="0" applyNumberFormat="1" applyFont="1"/>
    <xf numFmtId="3" fontId="9" fillId="0" borderId="0" xfId="0" applyNumberFormat="1" applyFont="1" applyAlignment="1">
      <alignment vertical="top"/>
    </xf>
    <xf numFmtId="3" fontId="4" fillId="2" borderId="0" xfId="0" applyNumberFormat="1" applyFont="1" applyFill="1" applyAlignment="1"/>
    <xf numFmtId="3" fontId="5" fillId="2" borderId="0" xfId="0" applyNumberFormat="1" applyFont="1" applyFill="1" applyAlignment="1"/>
    <xf numFmtId="0" fontId="10" fillId="2" borderId="0" xfId="0" applyFont="1" applyFill="1"/>
    <xf numFmtId="3" fontId="5" fillId="0" borderId="0" xfId="0" applyNumberFormat="1" applyFont="1" applyAlignment="1">
      <alignment horizontal="right"/>
    </xf>
    <xf numFmtId="3" fontId="4" fillId="2" borderId="0" xfId="0" applyNumberFormat="1" applyFont="1" applyFill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/>
    <xf numFmtId="3" fontId="4" fillId="0" borderId="0" xfId="0" applyNumberFormat="1" applyFont="1" applyAlignment="1">
      <alignment horizontal="center"/>
    </xf>
    <xf numFmtId="0" fontId="15" fillId="0" borderId="0" xfId="0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top"/>
    </xf>
    <xf numFmtId="3" fontId="4" fillId="0" borderId="12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3" fontId="17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 vertical="top"/>
    </xf>
    <xf numFmtId="3" fontId="18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14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5" xfId="3"/>
    <cellStyle name="Normal 6" xfId="4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77856"/>
        <c:axId val="260677296"/>
      </c:barChart>
      <c:catAx>
        <c:axId val="2606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6067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67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60677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545152"/>
        <c:axId val="254545712"/>
      </c:barChart>
      <c:catAx>
        <c:axId val="2545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454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54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454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68320"/>
        <c:axId val="186868880"/>
      </c:barChart>
      <c:catAx>
        <c:axId val="1868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86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68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868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34816"/>
        <c:axId val="129635376"/>
      </c:barChart>
      <c:catAx>
        <c:axId val="1296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963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35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9634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23536"/>
        <c:axId val="130524096"/>
      </c:barChart>
      <c:catAx>
        <c:axId val="1305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052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2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0523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26896"/>
        <c:axId val="186707680"/>
      </c:barChart>
      <c:catAx>
        <c:axId val="13052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70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0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0526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zoomScale="95" zoomScaleNormal="95" workbookViewId="0">
      <selection activeCell="K28" sqref="K28"/>
    </sheetView>
  </sheetViews>
  <sheetFormatPr defaultColWidth="9.140625" defaultRowHeight="12" x14ac:dyDescent="0.2"/>
  <cols>
    <col min="1" max="1" width="10.7109375" style="26" customWidth="1"/>
    <col min="2" max="2" width="11.28515625" style="26" customWidth="1"/>
    <col min="3" max="3" width="10.85546875" style="26" customWidth="1"/>
    <col min="4" max="4" width="11.5703125" style="26" customWidth="1"/>
    <col min="5" max="5" width="10.42578125" style="26" customWidth="1"/>
    <col min="6" max="6" width="11.140625" style="26" customWidth="1"/>
    <col min="7" max="7" width="11.85546875" style="26" customWidth="1"/>
    <col min="8" max="8" width="10" style="26" customWidth="1"/>
    <col min="9" max="16384" width="9.140625" style="26"/>
  </cols>
  <sheetData>
    <row r="1" spans="1:9" s="2" customFormat="1" ht="13.5" x14ac:dyDescent="0.25">
      <c r="A1" s="56" t="s">
        <v>29</v>
      </c>
      <c r="B1" s="56"/>
      <c r="C1" s="56"/>
      <c r="D1" s="56"/>
      <c r="E1" s="56"/>
      <c r="F1" s="56"/>
      <c r="G1" s="56"/>
      <c r="H1" s="56"/>
      <c r="I1" s="30"/>
    </row>
    <row r="2" spans="1:9" s="2" customFormat="1" ht="13.5" x14ac:dyDescent="0.25">
      <c r="A2" s="57" t="s">
        <v>30</v>
      </c>
      <c r="B2" s="57"/>
      <c r="C2" s="57"/>
      <c r="D2" s="57"/>
      <c r="E2" s="57"/>
      <c r="F2" s="57"/>
      <c r="G2" s="57"/>
      <c r="H2" s="57"/>
      <c r="I2" s="31"/>
    </row>
    <row r="3" spans="1:9" ht="7.5" customHeight="1" x14ac:dyDescent="0.2"/>
    <row r="4" spans="1:9" s="32" customFormat="1" ht="12.75" customHeight="1" x14ac:dyDescent="0.25">
      <c r="A4" s="64" t="s">
        <v>14</v>
      </c>
      <c r="B4" s="61" t="s">
        <v>15</v>
      </c>
      <c r="C4" s="61" t="s">
        <v>16</v>
      </c>
      <c r="D4" s="61" t="s">
        <v>17</v>
      </c>
      <c r="E4" s="61" t="s">
        <v>18</v>
      </c>
      <c r="F4" s="61" t="s">
        <v>27</v>
      </c>
      <c r="G4" s="61" t="s">
        <v>28</v>
      </c>
      <c r="H4" s="58" t="s">
        <v>19</v>
      </c>
      <c r="I4" s="1"/>
    </row>
    <row r="5" spans="1:9" s="32" customFormat="1" ht="13.5" x14ac:dyDescent="0.25">
      <c r="A5" s="65"/>
      <c r="B5" s="62"/>
      <c r="C5" s="62"/>
      <c r="D5" s="62"/>
      <c r="E5" s="62"/>
      <c r="F5" s="62"/>
      <c r="G5" s="62"/>
      <c r="H5" s="59"/>
      <c r="I5" s="1"/>
    </row>
    <row r="6" spans="1:9" s="32" customFormat="1" ht="13.5" x14ac:dyDescent="0.25">
      <c r="A6" s="65"/>
      <c r="B6" s="62"/>
      <c r="C6" s="62"/>
      <c r="D6" s="62"/>
      <c r="E6" s="62"/>
      <c r="F6" s="62"/>
      <c r="G6" s="62"/>
      <c r="H6" s="59"/>
      <c r="I6" s="1"/>
    </row>
    <row r="7" spans="1:9" s="32" customFormat="1" ht="13.5" x14ac:dyDescent="0.25">
      <c r="A7" s="65"/>
      <c r="B7" s="62"/>
      <c r="C7" s="62"/>
      <c r="D7" s="62"/>
      <c r="E7" s="62"/>
      <c r="F7" s="62"/>
      <c r="G7" s="62"/>
      <c r="H7" s="59"/>
      <c r="I7" s="1"/>
    </row>
    <row r="8" spans="1:9" s="32" customFormat="1" ht="13.5" customHeight="1" x14ac:dyDescent="0.25">
      <c r="A8" s="66"/>
      <c r="B8" s="63"/>
      <c r="C8" s="63"/>
      <c r="D8" s="63"/>
      <c r="E8" s="63"/>
      <c r="F8" s="63"/>
      <c r="G8" s="63"/>
      <c r="H8" s="60"/>
      <c r="I8" s="1"/>
    </row>
    <row r="9" spans="1:9" ht="13.5" customHeight="1" x14ac:dyDescent="0.25">
      <c r="A9" s="3">
        <v>2020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31</v>
      </c>
      <c r="B10" s="11">
        <v>1493</v>
      </c>
      <c r="C10" s="11">
        <v>3430</v>
      </c>
      <c r="D10" s="9">
        <v>-1937</v>
      </c>
      <c r="E10" s="11">
        <v>8</v>
      </c>
      <c r="F10" s="11">
        <v>1023</v>
      </c>
      <c r="G10" s="11">
        <v>116</v>
      </c>
      <c r="H10" s="27">
        <v>43.527696793002917</v>
      </c>
      <c r="I10" s="2"/>
    </row>
    <row r="11" spans="1:9" ht="15" customHeight="1" x14ac:dyDescent="0.25">
      <c r="A11" s="34" t="s">
        <v>54</v>
      </c>
      <c r="B11" s="45">
        <v>898</v>
      </c>
      <c r="C11" s="11">
        <v>1663</v>
      </c>
      <c r="D11" s="9">
        <v>-765</v>
      </c>
      <c r="E11" s="11">
        <v>4</v>
      </c>
      <c r="F11" s="11">
        <v>553</v>
      </c>
      <c r="G11" s="11">
        <v>56</v>
      </c>
      <c r="H11" s="9">
        <v>53.998797354179196</v>
      </c>
      <c r="I11" s="2"/>
    </row>
    <row r="12" spans="1:9" ht="15" customHeight="1" x14ac:dyDescent="0.25">
      <c r="A12" s="34" t="s">
        <v>55</v>
      </c>
      <c r="B12" s="11">
        <v>1230</v>
      </c>
      <c r="C12" s="11">
        <v>1974</v>
      </c>
      <c r="D12" s="9">
        <v>-744</v>
      </c>
      <c r="E12" s="11">
        <v>8</v>
      </c>
      <c r="F12" s="11">
        <v>526</v>
      </c>
      <c r="G12" s="11">
        <v>105</v>
      </c>
      <c r="H12" s="9">
        <v>62.310030395136771</v>
      </c>
      <c r="I12" s="2"/>
    </row>
    <row r="13" spans="1:9" ht="15" customHeight="1" x14ac:dyDescent="0.25">
      <c r="A13" s="34" t="s">
        <v>56</v>
      </c>
      <c r="B13" s="11">
        <v>1494</v>
      </c>
      <c r="C13" s="11">
        <v>2952</v>
      </c>
      <c r="D13" s="9">
        <v>-1458</v>
      </c>
      <c r="E13" s="11">
        <v>14</v>
      </c>
      <c r="F13" s="11">
        <v>788</v>
      </c>
      <c r="G13" s="11">
        <v>113</v>
      </c>
      <c r="H13" s="9">
        <v>50.609756097560975</v>
      </c>
      <c r="I13" s="2"/>
    </row>
    <row r="14" spans="1:9" ht="15" customHeight="1" x14ac:dyDescent="0.25">
      <c r="A14" s="46" t="s">
        <v>57</v>
      </c>
      <c r="B14" s="11">
        <v>1283</v>
      </c>
      <c r="C14" s="11">
        <v>3891</v>
      </c>
      <c r="D14" s="9">
        <v>-2608</v>
      </c>
      <c r="E14" s="11">
        <v>10</v>
      </c>
      <c r="F14" s="11">
        <v>860</v>
      </c>
      <c r="G14" s="11">
        <v>136</v>
      </c>
      <c r="H14" s="9">
        <v>32.973528655872528</v>
      </c>
      <c r="I14" s="2"/>
    </row>
    <row r="15" spans="1:9" ht="14.25" customHeight="1" x14ac:dyDescent="0.25">
      <c r="A15" s="46" t="s">
        <v>58</v>
      </c>
      <c r="B15" s="11">
        <v>1340</v>
      </c>
      <c r="C15" s="11">
        <v>2524</v>
      </c>
      <c r="D15" s="9">
        <v>-1184</v>
      </c>
      <c r="E15" s="11">
        <v>11</v>
      </c>
      <c r="F15" s="11">
        <v>899</v>
      </c>
      <c r="G15" s="11">
        <v>113</v>
      </c>
      <c r="H15" s="9">
        <v>53.090332805071313</v>
      </c>
      <c r="I15" s="2"/>
    </row>
    <row r="16" spans="1:9" ht="14.25" customHeight="1" x14ac:dyDescent="0.25">
      <c r="A16" s="46" t="s">
        <v>59</v>
      </c>
      <c r="B16" s="11">
        <v>1298</v>
      </c>
      <c r="C16" s="11">
        <v>1874</v>
      </c>
      <c r="D16" s="9">
        <v>-576</v>
      </c>
      <c r="E16" s="11">
        <v>3</v>
      </c>
      <c r="F16" s="11">
        <v>824</v>
      </c>
      <c r="G16" s="11">
        <v>66</v>
      </c>
      <c r="H16" s="9">
        <v>69.263607257203844</v>
      </c>
      <c r="I16" s="2"/>
    </row>
    <row r="17" spans="1:9" ht="14.25" customHeight="1" x14ac:dyDescent="0.25">
      <c r="A17" s="46" t="s">
        <v>60</v>
      </c>
      <c r="B17" s="11">
        <v>1372</v>
      </c>
      <c r="C17" s="11">
        <v>1830</v>
      </c>
      <c r="D17" s="9">
        <v>-458</v>
      </c>
      <c r="E17" s="11">
        <v>13</v>
      </c>
      <c r="F17" s="11">
        <v>1409</v>
      </c>
      <c r="G17" s="11">
        <v>124</v>
      </c>
      <c r="H17" s="9">
        <v>74.972677595628411</v>
      </c>
      <c r="I17" s="2"/>
    </row>
    <row r="18" spans="1:9" ht="14.25" customHeight="1" x14ac:dyDescent="0.25">
      <c r="A18" s="46" t="s">
        <v>61</v>
      </c>
      <c r="B18" s="11">
        <v>1443</v>
      </c>
      <c r="C18" s="11">
        <v>1731</v>
      </c>
      <c r="D18" s="9">
        <v>-288</v>
      </c>
      <c r="E18" s="11">
        <v>3</v>
      </c>
      <c r="F18" s="11">
        <v>1848</v>
      </c>
      <c r="G18" s="11">
        <v>61</v>
      </c>
      <c r="H18" s="9">
        <v>83.36221837088388</v>
      </c>
      <c r="I18" s="2"/>
    </row>
    <row r="19" spans="1:9" ht="14.25" customHeight="1" x14ac:dyDescent="0.25">
      <c r="A19" s="46" t="s">
        <v>62</v>
      </c>
      <c r="B19" s="11">
        <v>1554</v>
      </c>
      <c r="C19" s="11">
        <v>2187</v>
      </c>
      <c r="D19" s="9">
        <v>-633</v>
      </c>
      <c r="E19" s="11">
        <v>10</v>
      </c>
      <c r="F19" s="11">
        <v>1194</v>
      </c>
      <c r="G19" s="11">
        <v>118</v>
      </c>
      <c r="H19" s="9">
        <v>71.056241426611805</v>
      </c>
      <c r="I19" s="2"/>
    </row>
    <row r="20" spans="1:9" ht="14.25" customHeight="1" x14ac:dyDescent="0.25">
      <c r="A20" s="46" t="s">
        <v>63</v>
      </c>
      <c r="B20" s="11">
        <v>1521</v>
      </c>
      <c r="C20" s="11">
        <v>2303</v>
      </c>
      <c r="D20" s="9">
        <v>-782</v>
      </c>
      <c r="E20" s="11">
        <v>4</v>
      </c>
      <c r="F20" s="11">
        <v>935</v>
      </c>
      <c r="G20" s="11">
        <v>102</v>
      </c>
      <c r="H20" s="9">
        <v>66.044290056448105</v>
      </c>
      <c r="I20" s="2"/>
    </row>
    <row r="21" spans="1:9" ht="14.25" customHeight="1" x14ac:dyDescent="0.25">
      <c r="A21" s="46" t="s">
        <v>70</v>
      </c>
      <c r="B21" s="11">
        <v>1352</v>
      </c>
      <c r="C21" s="11">
        <v>2512</v>
      </c>
      <c r="D21" s="9">
        <v>-1160</v>
      </c>
      <c r="E21" s="11">
        <v>7</v>
      </c>
      <c r="F21" s="11">
        <v>564</v>
      </c>
      <c r="G21" s="11">
        <v>116</v>
      </c>
      <c r="H21" s="9">
        <v>53.821656050955411</v>
      </c>
      <c r="I21" s="2"/>
    </row>
    <row r="22" spans="1:9" ht="14.25" customHeight="1" x14ac:dyDescent="0.25">
      <c r="A22" s="46"/>
      <c r="B22" s="11"/>
      <c r="C22" s="11"/>
      <c r="D22" s="9"/>
      <c r="E22" s="11"/>
      <c r="F22" s="11"/>
      <c r="G22" s="11"/>
      <c r="H22" s="9"/>
      <c r="I22" s="2"/>
    </row>
    <row r="23" spans="1:9" ht="3.75" customHeight="1" x14ac:dyDescent="0.25">
      <c r="A23" s="46"/>
      <c r="B23" s="11"/>
      <c r="C23" s="11"/>
      <c r="D23" s="9"/>
      <c r="E23" s="11"/>
      <c r="F23" s="11"/>
      <c r="G23" s="11"/>
      <c r="H23" s="9"/>
      <c r="I23" s="2"/>
    </row>
    <row r="24" spans="1:9" ht="15.75" x14ac:dyDescent="0.25">
      <c r="A24" s="22"/>
      <c r="B24" s="34"/>
      <c r="C24" s="11"/>
      <c r="D24" s="11"/>
      <c r="E24" s="9"/>
      <c r="F24" s="2"/>
      <c r="G24" s="2"/>
      <c r="H24" s="2"/>
      <c r="I24" s="2"/>
    </row>
    <row r="25" spans="1:9" ht="13.5" x14ac:dyDescent="0.25">
      <c r="A25" s="23"/>
      <c r="B25" s="34"/>
      <c r="C25" s="11"/>
      <c r="D25" s="11"/>
      <c r="E25" s="9"/>
      <c r="F25" s="2"/>
      <c r="G25" s="2"/>
      <c r="H25" s="2"/>
      <c r="I25" s="2"/>
    </row>
    <row r="26" spans="1:9" ht="13.5" x14ac:dyDescent="0.25">
      <c r="A26" s="9"/>
      <c r="B26" s="44"/>
      <c r="C26" s="45"/>
      <c r="D26" s="11"/>
      <c r="E26" s="9"/>
      <c r="F26" s="2"/>
      <c r="G26" s="2"/>
      <c r="H26" s="2"/>
      <c r="I26" s="2"/>
    </row>
    <row r="27" spans="1:9" ht="13.5" x14ac:dyDescent="0.25">
      <c r="A27" s="9"/>
      <c r="B27" s="44"/>
      <c r="C27" s="11"/>
      <c r="D27" s="11"/>
      <c r="E27" s="9"/>
      <c r="F27" s="2"/>
      <c r="G27" s="2"/>
      <c r="H27" s="2"/>
      <c r="I27" s="2"/>
    </row>
    <row r="28" spans="1:9" ht="13.5" x14ac:dyDescent="0.25">
      <c r="B28" s="34"/>
      <c r="C28" s="11"/>
      <c r="D28" s="11"/>
      <c r="E28" s="9"/>
      <c r="F28" s="2"/>
      <c r="G28" s="2"/>
      <c r="H28" s="2"/>
      <c r="I28" s="2"/>
    </row>
    <row r="29" spans="1:9" ht="13.5" x14ac:dyDescent="0.25">
      <c r="A29" s="2"/>
      <c r="B29" s="46"/>
      <c r="C29" s="11"/>
      <c r="D29" s="11"/>
      <c r="E29" s="9"/>
      <c r="F29" s="2"/>
      <c r="G29" s="2"/>
      <c r="H29" s="2"/>
      <c r="I29" s="2"/>
    </row>
    <row r="30" spans="1:9" ht="13.5" x14ac:dyDescent="0.25">
      <c r="A30" s="2"/>
      <c r="B30" s="46"/>
      <c r="C30" s="11"/>
      <c r="D30" s="11"/>
      <c r="E30" s="9"/>
      <c r="F30" s="2"/>
      <c r="G30" s="2"/>
      <c r="H30" s="2"/>
      <c r="I30" s="2"/>
    </row>
    <row r="31" spans="1:9" ht="13.5" x14ac:dyDescent="0.25">
      <c r="A31" s="2"/>
      <c r="B31" s="46"/>
      <c r="C31" s="11"/>
      <c r="D31" s="11"/>
      <c r="E31" s="9"/>
      <c r="F31" s="2"/>
      <c r="G31" s="2"/>
      <c r="H31" s="2"/>
      <c r="I31" s="2"/>
    </row>
    <row r="32" spans="1:9" ht="13.5" x14ac:dyDescent="0.25">
      <c r="A32" s="2"/>
      <c r="B32" s="46"/>
      <c r="C32" s="11"/>
      <c r="D32" s="11"/>
      <c r="E32" s="9"/>
      <c r="F32" s="2"/>
      <c r="G32" s="2"/>
      <c r="H32" s="2"/>
      <c r="I32" s="2"/>
    </row>
    <row r="33" spans="1:9" ht="13.5" x14ac:dyDescent="0.25">
      <c r="A33" s="2"/>
      <c r="B33" s="46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46"/>
      <c r="C34" s="11"/>
      <c r="D34" s="11"/>
      <c r="E34" s="9"/>
      <c r="F34" s="2"/>
      <c r="G34" s="2"/>
      <c r="H34" s="2"/>
      <c r="I34" s="2"/>
    </row>
    <row r="35" spans="1:9" ht="13.5" x14ac:dyDescent="0.25">
      <c r="A35" s="2"/>
      <c r="B35" s="46"/>
      <c r="C35" s="11"/>
      <c r="D35" s="11"/>
      <c r="E35" s="9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customHeight="1" x14ac:dyDescent="0.25">
      <c r="A37" s="2"/>
      <c r="B37" s="47"/>
      <c r="C37" s="47"/>
      <c r="D37" s="47"/>
      <c r="E37" s="2"/>
      <c r="F37" s="2"/>
      <c r="G37" s="2"/>
      <c r="H37" s="2"/>
      <c r="I37" s="2"/>
    </row>
    <row r="38" spans="1:9" ht="13.5" x14ac:dyDescent="0.25">
      <c r="A38" s="2"/>
      <c r="B38" s="47"/>
      <c r="C38" s="47"/>
      <c r="D38" s="47"/>
      <c r="E38" s="2"/>
      <c r="F38" s="2"/>
      <c r="G38" s="2"/>
      <c r="H38" s="2"/>
      <c r="I38" s="2"/>
    </row>
    <row r="39" spans="1:9" ht="13.5" x14ac:dyDescent="0.25">
      <c r="A39" s="2"/>
      <c r="B39" s="47"/>
      <c r="C39" s="47"/>
      <c r="D39" s="47"/>
      <c r="E39" s="2"/>
      <c r="F39" s="2"/>
      <c r="G39" s="2"/>
      <c r="H39" s="2"/>
      <c r="I39" s="2"/>
    </row>
    <row r="40" spans="1:9" ht="13.5" x14ac:dyDescent="0.25">
      <c r="A40" s="2"/>
      <c r="B40" s="47"/>
      <c r="C40" s="47"/>
      <c r="D40" s="47"/>
      <c r="E40" s="2"/>
      <c r="F40" s="2"/>
      <c r="G40" s="2"/>
      <c r="H40" s="2"/>
      <c r="I40" s="2"/>
    </row>
    <row r="41" spans="1:9" ht="13.5" x14ac:dyDescent="0.25">
      <c r="A41" s="2"/>
      <c r="B41" s="47"/>
      <c r="C41" s="47"/>
      <c r="D41" s="47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Y24" sqref="Y24"/>
    </sheetView>
  </sheetViews>
  <sheetFormatPr defaultColWidth="9.140625" defaultRowHeight="13.5" x14ac:dyDescent="0.25"/>
  <cols>
    <col min="1" max="1" width="18.7109375" style="9" customWidth="1"/>
    <col min="2" max="2" width="9.7109375" style="9" customWidth="1"/>
    <col min="3" max="3" width="9" style="9" customWidth="1"/>
    <col min="4" max="5" width="11.5703125" style="9" customWidth="1"/>
    <col min="6" max="6" width="10" style="9" customWidth="1"/>
    <col min="7" max="7" width="11.85546875" style="9" customWidth="1"/>
    <col min="8" max="8" width="9.85546875" style="9" customWidth="1"/>
    <col min="9" max="9" width="8.7109375" style="9" customWidth="1"/>
    <col min="10" max="10" width="18.28515625" style="9" customWidth="1"/>
    <col min="11" max="11" width="8.7109375" style="9" customWidth="1"/>
    <col min="12" max="13" width="7.85546875" style="9" customWidth="1"/>
    <col min="14" max="14" width="6.85546875" style="9" customWidth="1"/>
    <col min="15" max="16" width="6.5703125" style="9" customWidth="1"/>
    <col min="17" max="17" width="7" style="9" customWidth="1"/>
    <col min="18" max="19" width="6.7109375" style="9" customWidth="1"/>
    <col min="20" max="20" width="9.85546875" style="9" customWidth="1"/>
    <col min="21" max="21" width="8.7109375" style="9" customWidth="1"/>
    <col min="22" max="16384" width="9.140625" style="9"/>
  </cols>
  <sheetData>
    <row r="1" spans="1:21" ht="12.95" customHeight="1" x14ac:dyDescent="0.25">
      <c r="A1" s="8"/>
      <c r="J1" s="6"/>
    </row>
    <row r="2" spans="1:21" ht="12.95" customHeight="1" x14ac:dyDescent="0.25">
      <c r="A2" s="83"/>
      <c r="B2" s="83"/>
      <c r="C2" s="83"/>
      <c r="D2" s="83"/>
      <c r="J2" s="83"/>
      <c r="K2" s="83"/>
      <c r="L2" s="83"/>
      <c r="M2" s="83"/>
    </row>
    <row r="3" spans="1:21" s="29" customFormat="1" ht="18" customHeight="1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 t="s">
        <v>24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s="29" customFormat="1" ht="18.75" customHeight="1" x14ac:dyDescent="0.2">
      <c r="A4" s="73" t="s">
        <v>66</v>
      </c>
      <c r="B4" s="73"/>
      <c r="C4" s="73"/>
      <c r="D4" s="73"/>
      <c r="E4" s="73"/>
      <c r="F4" s="73"/>
      <c r="G4" s="73"/>
      <c r="H4" s="73"/>
      <c r="I4" s="73"/>
      <c r="J4" s="77" t="s">
        <v>68</v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s="29" customFormat="1" ht="14.25" customHeight="1" x14ac:dyDescent="0.2">
      <c r="A5" s="78" t="s">
        <v>23</v>
      </c>
      <c r="B5" s="78"/>
      <c r="C5" s="78"/>
      <c r="D5" s="78"/>
      <c r="E5" s="78"/>
      <c r="F5" s="78"/>
      <c r="G5" s="78"/>
      <c r="H5" s="78"/>
      <c r="I5" s="78"/>
      <c r="J5" s="78" t="s">
        <v>23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1:21" s="29" customFormat="1" ht="26.25" customHeight="1" x14ac:dyDescent="0.2">
      <c r="A6" s="79" t="s">
        <v>67</v>
      </c>
      <c r="B6" s="79"/>
      <c r="C6" s="79"/>
      <c r="D6" s="79"/>
      <c r="E6" s="79"/>
      <c r="F6" s="79"/>
      <c r="G6" s="79"/>
      <c r="H6" s="79"/>
      <c r="I6" s="79"/>
      <c r="J6" s="79" t="s">
        <v>69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ht="41.25" customHeight="1" x14ac:dyDescent="0.25">
      <c r="A7" s="74" t="s">
        <v>32</v>
      </c>
      <c r="B7" s="70" t="s">
        <v>33</v>
      </c>
      <c r="C7" s="80" t="s">
        <v>34</v>
      </c>
      <c r="D7" s="81"/>
      <c r="E7" s="82"/>
      <c r="F7" s="70" t="s">
        <v>35</v>
      </c>
      <c r="G7" s="80" t="s">
        <v>36</v>
      </c>
      <c r="H7" s="81"/>
      <c r="I7" s="81"/>
      <c r="J7" s="74" t="s">
        <v>32</v>
      </c>
      <c r="K7" s="80" t="s">
        <v>37</v>
      </c>
      <c r="L7" s="81"/>
      <c r="M7" s="82"/>
      <c r="N7" s="80" t="s">
        <v>38</v>
      </c>
      <c r="O7" s="81"/>
      <c r="P7" s="81"/>
      <c r="Q7" s="81"/>
      <c r="R7" s="81"/>
      <c r="S7" s="82"/>
      <c r="T7" s="70" t="s">
        <v>25</v>
      </c>
      <c r="U7" s="67" t="s">
        <v>39</v>
      </c>
    </row>
    <row r="8" spans="1:21" ht="36.75" customHeight="1" x14ac:dyDescent="0.25">
      <c r="A8" s="75"/>
      <c r="B8" s="71"/>
      <c r="C8" s="70" t="s">
        <v>40</v>
      </c>
      <c r="D8" s="80" t="s">
        <v>41</v>
      </c>
      <c r="E8" s="82"/>
      <c r="F8" s="71"/>
      <c r="G8" s="70" t="s">
        <v>42</v>
      </c>
      <c r="H8" s="80" t="s">
        <v>43</v>
      </c>
      <c r="I8" s="81"/>
      <c r="J8" s="75"/>
      <c r="K8" s="70" t="s">
        <v>40</v>
      </c>
      <c r="L8" s="80" t="s">
        <v>41</v>
      </c>
      <c r="M8" s="82"/>
      <c r="N8" s="80" t="s">
        <v>50</v>
      </c>
      <c r="O8" s="81"/>
      <c r="P8" s="82"/>
      <c r="Q8" s="80" t="s">
        <v>49</v>
      </c>
      <c r="R8" s="81"/>
      <c r="S8" s="82"/>
      <c r="T8" s="71"/>
      <c r="U8" s="68"/>
    </row>
    <row r="9" spans="1:21" ht="66.75" customHeight="1" x14ac:dyDescent="0.25">
      <c r="A9" s="76"/>
      <c r="B9" s="72"/>
      <c r="C9" s="72"/>
      <c r="D9" s="35" t="s">
        <v>44</v>
      </c>
      <c r="E9" s="35" t="s">
        <v>45</v>
      </c>
      <c r="F9" s="72"/>
      <c r="G9" s="72"/>
      <c r="H9" s="35" t="s">
        <v>46</v>
      </c>
      <c r="I9" s="36" t="s">
        <v>47</v>
      </c>
      <c r="J9" s="76"/>
      <c r="K9" s="72"/>
      <c r="L9" s="35" t="s">
        <v>44</v>
      </c>
      <c r="M9" s="35" t="s">
        <v>45</v>
      </c>
      <c r="N9" s="42" t="s">
        <v>51</v>
      </c>
      <c r="O9" s="42" t="s">
        <v>52</v>
      </c>
      <c r="P9" s="42" t="s">
        <v>53</v>
      </c>
      <c r="Q9" s="42" t="s">
        <v>51</v>
      </c>
      <c r="R9" s="42" t="s">
        <v>52</v>
      </c>
      <c r="S9" s="42" t="s">
        <v>53</v>
      </c>
      <c r="T9" s="72"/>
      <c r="U9" s="69"/>
    </row>
    <row r="10" spans="1:21" ht="6.75" customHeight="1" x14ac:dyDescent="0.25"/>
    <row r="11" spans="1:21" s="50" customFormat="1" ht="27.75" customHeight="1" x14ac:dyDescent="0.2">
      <c r="A11" s="49" t="s">
        <v>72</v>
      </c>
      <c r="B11" s="51">
        <v>1353</v>
      </c>
      <c r="C11" s="51">
        <v>1352</v>
      </c>
      <c r="D11" s="51">
        <v>693</v>
      </c>
      <c r="E11" s="51">
        <v>659</v>
      </c>
      <c r="F11" s="51">
        <v>1</v>
      </c>
      <c r="G11" s="51">
        <v>1349</v>
      </c>
      <c r="H11" s="51">
        <v>3</v>
      </c>
      <c r="I11" s="51">
        <v>1</v>
      </c>
      <c r="J11" s="49" t="s">
        <v>71</v>
      </c>
      <c r="K11" s="51">
        <v>2512</v>
      </c>
      <c r="L11" s="51">
        <v>1232</v>
      </c>
      <c r="M11" s="51">
        <v>1280</v>
      </c>
      <c r="N11" s="51">
        <v>7</v>
      </c>
      <c r="O11" s="51">
        <v>4</v>
      </c>
      <c r="P11" s="51">
        <v>3</v>
      </c>
      <c r="Q11" s="51">
        <v>41</v>
      </c>
      <c r="R11" s="51">
        <v>31</v>
      </c>
      <c r="S11" s="51">
        <v>10</v>
      </c>
      <c r="T11" s="51">
        <v>564</v>
      </c>
      <c r="U11" s="51">
        <v>116</v>
      </c>
    </row>
    <row r="12" spans="1:21" s="10" customFormat="1" ht="24" customHeight="1" x14ac:dyDescent="0.25">
      <c r="A12" s="5" t="s">
        <v>3</v>
      </c>
      <c r="B12" s="48">
        <v>85</v>
      </c>
      <c r="C12" s="48">
        <v>85</v>
      </c>
      <c r="D12" s="48">
        <v>41</v>
      </c>
      <c r="E12" s="48">
        <v>44</v>
      </c>
      <c r="F12" s="48" t="s">
        <v>21</v>
      </c>
      <c r="G12" s="48">
        <v>85</v>
      </c>
      <c r="H12" s="48" t="s">
        <v>21</v>
      </c>
      <c r="I12" s="48" t="s">
        <v>21</v>
      </c>
      <c r="J12" s="5" t="s">
        <v>3</v>
      </c>
      <c r="K12" s="48">
        <v>249</v>
      </c>
      <c r="L12" s="48">
        <v>114</v>
      </c>
      <c r="M12" s="48">
        <v>135</v>
      </c>
      <c r="N12" s="48">
        <v>2</v>
      </c>
      <c r="O12" s="48">
        <v>1</v>
      </c>
      <c r="P12" s="48">
        <v>1</v>
      </c>
      <c r="Q12" s="48">
        <v>3</v>
      </c>
      <c r="R12" s="48">
        <v>3</v>
      </c>
      <c r="S12" s="48" t="s">
        <v>21</v>
      </c>
      <c r="T12" s="48">
        <v>60</v>
      </c>
      <c r="U12" s="48">
        <v>22</v>
      </c>
    </row>
    <row r="13" spans="1:21" s="10" customFormat="1" ht="24" customHeight="1" x14ac:dyDescent="0.25">
      <c r="A13" s="5" t="s">
        <v>7</v>
      </c>
      <c r="B13" s="48">
        <v>11</v>
      </c>
      <c r="C13" s="48">
        <v>11</v>
      </c>
      <c r="D13" s="48">
        <v>5</v>
      </c>
      <c r="E13" s="48">
        <v>6</v>
      </c>
      <c r="F13" s="48" t="s">
        <v>21</v>
      </c>
      <c r="G13" s="48">
        <v>11</v>
      </c>
      <c r="H13" s="48" t="s">
        <v>21</v>
      </c>
      <c r="I13" s="48" t="s">
        <v>21</v>
      </c>
      <c r="J13" s="5" t="s">
        <v>7</v>
      </c>
      <c r="K13" s="48">
        <v>46</v>
      </c>
      <c r="L13" s="48">
        <v>24</v>
      </c>
      <c r="M13" s="48">
        <v>22</v>
      </c>
      <c r="N13" s="48" t="s">
        <v>21</v>
      </c>
      <c r="O13" s="48" t="s">
        <v>21</v>
      </c>
      <c r="P13" s="48" t="s">
        <v>21</v>
      </c>
      <c r="Q13" s="48" t="s">
        <v>21</v>
      </c>
      <c r="R13" s="48" t="s">
        <v>21</v>
      </c>
      <c r="S13" s="48" t="s">
        <v>21</v>
      </c>
      <c r="T13" s="48">
        <v>7</v>
      </c>
      <c r="U13" s="48" t="s">
        <v>21</v>
      </c>
    </row>
    <row r="14" spans="1:21" s="10" customFormat="1" ht="24" customHeight="1" x14ac:dyDescent="0.25">
      <c r="A14" s="5" t="s">
        <v>0</v>
      </c>
      <c r="B14" s="48">
        <v>272</v>
      </c>
      <c r="C14" s="48">
        <v>272</v>
      </c>
      <c r="D14" s="48">
        <v>141</v>
      </c>
      <c r="E14" s="48">
        <v>131</v>
      </c>
      <c r="F14" s="48" t="s">
        <v>21</v>
      </c>
      <c r="G14" s="48">
        <v>272</v>
      </c>
      <c r="H14" s="48" t="s">
        <v>21</v>
      </c>
      <c r="I14" s="48" t="s">
        <v>21</v>
      </c>
      <c r="J14" s="5" t="s">
        <v>0</v>
      </c>
      <c r="K14" s="48">
        <v>602</v>
      </c>
      <c r="L14" s="48">
        <v>302</v>
      </c>
      <c r="M14" s="48">
        <v>300</v>
      </c>
      <c r="N14" s="48" t="s">
        <v>21</v>
      </c>
      <c r="O14" s="48" t="s">
        <v>21</v>
      </c>
      <c r="P14" s="48" t="s">
        <v>21</v>
      </c>
      <c r="Q14" s="48">
        <v>9</v>
      </c>
      <c r="R14" s="48">
        <v>5</v>
      </c>
      <c r="S14" s="48">
        <v>4</v>
      </c>
      <c r="T14" s="48">
        <v>123</v>
      </c>
      <c r="U14" s="48">
        <v>31</v>
      </c>
    </row>
    <row r="15" spans="1:21" s="10" customFormat="1" ht="24" customHeight="1" x14ac:dyDescent="0.25">
      <c r="A15" s="12" t="s">
        <v>1</v>
      </c>
      <c r="B15" s="48">
        <v>276</v>
      </c>
      <c r="C15" s="48">
        <v>275</v>
      </c>
      <c r="D15" s="48">
        <v>146</v>
      </c>
      <c r="E15" s="48">
        <v>129</v>
      </c>
      <c r="F15" s="48">
        <v>1</v>
      </c>
      <c r="G15" s="48">
        <v>276</v>
      </c>
      <c r="H15" s="48" t="s">
        <v>21</v>
      </c>
      <c r="I15" s="48" t="s">
        <v>21</v>
      </c>
      <c r="J15" s="12" t="s">
        <v>1</v>
      </c>
      <c r="K15" s="48">
        <v>449</v>
      </c>
      <c r="L15" s="48">
        <v>225</v>
      </c>
      <c r="M15" s="48">
        <v>224</v>
      </c>
      <c r="N15" s="48">
        <v>2</v>
      </c>
      <c r="O15" s="48">
        <v>1</v>
      </c>
      <c r="P15" s="48">
        <v>1</v>
      </c>
      <c r="Q15" s="48">
        <v>9</v>
      </c>
      <c r="R15" s="48">
        <v>7</v>
      </c>
      <c r="S15" s="48">
        <v>2</v>
      </c>
      <c r="T15" s="48">
        <v>128</v>
      </c>
      <c r="U15" s="48">
        <v>17</v>
      </c>
    </row>
    <row r="16" spans="1:21" s="10" customFormat="1" ht="24" customHeight="1" x14ac:dyDescent="0.25">
      <c r="A16" s="12" t="s">
        <v>2</v>
      </c>
      <c r="B16" s="48">
        <v>12</v>
      </c>
      <c r="C16" s="48">
        <v>12</v>
      </c>
      <c r="D16" s="48">
        <v>10</v>
      </c>
      <c r="E16" s="48">
        <v>2</v>
      </c>
      <c r="F16" s="48" t="s">
        <v>21</v>
      </c>
      <c r="G16" s="48">
        <v>12</v>
      </c>
      <c r="H16" s="48" t="s">
        <v>21</v>
      </c>
      <c r="I16" s="48" t="s">
        <v>21</v>
      </c>
      <c r="J16" s="12" t="s">
        <v>2</v>
      </c>
      <c r="K16" s="48">
        <v>40</v>
      </c>
      <c r="L16" s="48">
        <v>20</v>
      </c>
      <c r="M16" s="48">
        <v>20</v>
      </c>
      <c r="N16" s="48" t="s">
        <v>21</v>
      </c>
      <c r="O16" s="48" t="s">
        <v>21</v>
      </c>
      <c r="P16" s="48" t="s">
        <v>21</v>
      </c>
      <c r="Q16" s="48">
        <v>1</v>
      </c>
      <c r="R16" s="48">
        <v>1</v>
      </c>
      <c r="S16" s="48" t="s">
        <v>21</v>
      </c>
      <c r="T16" s="48">
        <v>5</v>
      </c>
      <c r="U16" s="48">
        <v>6</v>
      </c>
    </row>
    <row r="17" spans="1:21" s="10" customFormat="1" ht="24" customHeight="1" x14ac:dyDescent="0.25">
      <c r="A17" s="12" t="s">
        <v>4</v>
      </c>
      <c r="B17" s="48">
        <v>140</v>
      </c>
      <c r="C17" s="48">
        <v>140</v>
      </c>
      <c r="D17" s="48">
        <v>65</v>
      </c>
      <c r="E17" s="48">
        <v>75</v>
      </c>
      <c r="F17" s="48" t="s">
        <v>21</v>
      </c>
      <c r="G17" s="48">
        <v>140</v>
      </c>
      <c r="H17" s="48" t="s">
        <v>21</v>
      </c>
      <c r="I17" s="48" t="s">
        <v>21</v>
      </c>
      <c r="J17" s="12" t="s">
        <v>4</v>
      </c>
      <c r="K17" s="48">
        <v>218</v>
      </c>
      <c r="L17" s="48">
        <v>106</v>
      </c>
      <c r="M17" s="48">
        <v>112</v>
      </c>
      <c r="N17" s="48">
        <v>1</v>
      </c>
      <c r="O17" s="48">
        <v>1</v>
      </c>
      <c r="P17" s="48" t="s">
        <v>21</v>
      </c>
      <c r="Q17" s="48">
        <v>4</v>
      </c>
      <c r="R17" s="48">
        <v>3</v>
      </c>
      <c r="S17" s="48">
        <v>1</v>
      </c>
      <c r="T17" s="48">
        <v>50</v>
      </c>
      <c r="U17" s="48">
        <v>18</v>
      </c>
    </row>
    <row r="18" spans="1:21" s="10" customFormat="1" ht="24" customHeight="1" x14ac:dyDescent="0.25">
      <c r="A18" s="12" t="s">
        <v>48</v>
      </c>
      <c r="B18" s="48">
        <v>131</v>
      </c>
      <c r="C18" s="48">
        <v>131</v>
      </c>
      <c r="D18" s="48">
        <v>65</v>
      </c>
      <c r="E18" s="48">
        <v>66</v>
      </c>
      <c r="F18" s="48" t="s">
        <v>21</v>
      </c>
      <c r="G18" s="48">
        <v>129</v>
      </c>
      <c r="H18" s="48">
        <v>2</v>
      </c>
      <c r="I18" s="48" t="s">
        <v>21</v>
      </c>
      <c r="J18" s="12" t="s">
        <v>48</v>
      </c>
      <c r="K18" s="48">
        <v>208</v>
      </c>
      <c r="L18" s="48">
        <v>122</v>
      </c>
      <c r="M18" s="48">
        <v>86</v>
      </c>
      <c r="N18" s="48">
        <v>1</v>
      </c>
      <c r="O18" s="48" t="s">
        <v>21</v>
      </c>
      <c r="P18" s="48">
        <v>1</v>
      </c>
      <c r="Q18" s="48">
        <v>2</v>
      </c>
      <c r="R18" s="48">
        <v>2</v>
      </c>
      <c r="S18" s="48" t="s">
        <v>21</v>
      </c>
      <c r="T18" s="48">
        <v>54</v>
      </c>
      <c r="U18" s="48">
        <v>5</v>
      </c>
    </row>
    <row r="19" spans="1:21" s="10" customFormat="1" ht="24" customHeight="1" x14ac:dyDescent="0.25">
      <c r="A19" s="12" t="s">
        <v>8</v>
      </c>
      <c r="B19" s="48">
        <v>72</v>
      </c>
      <c r="C19" s="48">
        <v>72</v>
      </c>
      <c r="D19" s="48">
        <v>40</v>
      </c>
      <c r="E19" s="48">
        <v>32</v>
      </c>
      <c r="F19" s="48" t="s">
        <v>21</v>
      </c>
      <c r="G19" s="48">
        <v>72</v>
      </c>
      <c r="H19" s="48" t="s">
        <v>21</v>
      </c>
      <c r="I19" s="48" t="s">
        <v>21</v>
      </c>
      <c r="J19" s="12" t="s">
        <v>8</v>
      </c>
      <c r="K19" s="48">
        <v>90</v>
      </c>
      <c r="L19" s="48">
        <v>42</v>
      </c>
      <c r="M19" s="48">
        <v>48</v>
      </c>
      <c r="N19" s="48" t="s">
        <v>21</v>
      </c>
      <c r="O19" s="48" t="s">
        <v>21</v>
      </c>
      <c r="P19" s="48" t="s">
        <v>21</v>
      </c>
      <c r="Q19" s="48" t="s">
        <v>21</v>
      </c>
      <c r="R19" s="48" t="s">
        <v>21</v>
      </c>
      <c r="S19" s="48" t="s">
        <v>21</v>
      </c>
      <c r="T19" s="48">
        <v>15</v>
      </c>
      <c r="U19" s="48">
        <v>3</v>
      </c>
    </row>
    <row r="20" spans="1:21" s="10" customFormat="1" ht="24" customHeight="1" x14ac:dyDescent="0.25">
      <c r="A20" s="5" t="s">
        <v>6</v>
      </c>
      <c r="B20" s="48">
        <v>329</v>
      </c>
      <c r="C20" s="48">
        <v>329</v>
      </c>
      <c r="D20" s="48">
        <v>163</v>
      </c>
      <c r="E20" s="48">
        <v>166</v>
      </c>
      <c r="F20" s="48" t="s">
        <v>21</v>
      </c>
      <c r="G20" s="48">
        <v>327</v>
      </c>
      <c r="H20" s="48">
        <v>1</v>
      </c>
      <c r="I20" s="48">
        <v>1</v>
      </c>
      <c r="J20" s="5" t="s">
        <v>6</v>
      </c>
      <c r="K20" s="48">
        <v>524</v>
      </c>
      <c r="L20" s="48">
        <v>240</v>
      </c>
      <c r="M20" s="48">
        <v>284</v>
      </c>
      <c r="N20" s="48">
        <v>1</v>
      </c>
      <c r="O20" s="48">
        <v>1</v>
      </c>
      <c r="P20" s="48" t="s">
        <v>21</v>
      </c>
      <c r="Q20" s="48">
        <v>13</v>
      </c>
      <c r="R20" s="48">
        <v>10</v>
      </c>
      <c r="S20" s="48">
        <v>3</v>
      </c>
      <c r="T20" s="48">
        <v>114</v>
      </c>
      <c r="U20" s="48">
        <v>13</v>
      </c>
    </row>
    <row r="21" spans="1:21" s="10" customFormat="1" ht="24" customHeight="1" x14ac:dyDescent="0.25">
      <c r="A21" s="12" t="s">
        <v>5</v>
      </c>
      <c r="B21" s="48">
        <v>25</v>
      </c>
      <c r="C21" s="48">
        <v>25</v>
      </c>
      <c r="D21" s="48">
        <v>17</v>
      </c>
      <c r="E21" s="48">
        <v>8</v>
      </c>
      <c r="F21" s="48" t="s">
        <v>21</v>
      </c>
      <c r="G21" s="48">
        <v>25</v>
      </c>
      <c r="H21" s="48" t="s">
        <v>21</v>
      </c>
      <c r="I21" s="48" t="s">
        <v>21</v>
      </c>
      <c r="J21" s="12" t="s">
        <v>5</v>
      </c>
      <c r="K21" s="48">
        <v>86</v>
      </c>
      <c r="L21" s="48">
        <v>37</v>
      </c>
      <c r="M21" s="48">
        <v>49</v>
      </c>
      <c r="N21" s="48" t="s">
        <v>21</v>
      </c>
      <c r="O21" s="48" t="s">
        <v>21</v>
      </c>
      <c r="P21" s="48" t="s">
        <v>21</v>
      </c>
      <c r="Q21" s="48" t="s">
        <v>21</v>
      </c>
      <c r="R21" s="48" t="s">
        <v>21</v>
      </c>
      <c r="S21" s="48" t="s">
        <v>21</v>
      </c>
      <c r="T21" s="48">
        <v>8</v>
      </c>
      <c r="U21" s="48">
        <v>1</v>
      </c>
    </row>
    <row r="22" spans="1:21" x14ac:dyDescent="0.25">
      <c r="A22" s="23"/>
    </row>
    <row r="23" spans="1:21" ht="4.5" customHeight="1" x14ac:dyDescent="0.25"/>
    <row r="24" spans="1:21" s="7" customFormat="1" ht="15.75" x14ac:dyDescent="0.25">
      <c r="A24" s="24"/>
    </row>
    <row r="25" spans="1:21" s="7" customFormat="1" ht="11.25" customHeight="1" x14ac:dyDescent="0.25">
      <c r="A25" s="25"/>
      <c r="B25" s="10"/>
      <c r="C25" s="10"/>
      <c r="D25" s="10"/>
      <c r="E25" s="10"/>
      <c r="F25" s="10"/>
      <c r="G25" s="10"/>
      <c r="H25" s="10"/>
      <c r="I25" s="10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s="10" customFormat="1" ht="16.5" customHeight="1" x14ac:dyDescent="0.25">
      <c r="A26" s="4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s="13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1" s="13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1" s="13" customFormat="1" x14ac:dyDescent="0.25"/>
    <row r="30" spans="1:21" s="13" customFormat="1" x14ac:dyDescent="0.25"/>
    <row r="31" spans="1:21" s="13" customFormat="1" x14ac:dyDescent="0.25"/>
    <row r="32" spans="1:21" s="13" customFormat="1" x14ac:dyDescent="0.25"/>
    <row r="33" spans="2:21" s="13" customFormat="1" x14ac:dyDescent="0.25"/>
    <row r="34" spans="2:21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0"/>
      <c r="C36" s="10"/>
      <c r="D36" s="10"/>
      <c r="E36" s="10"/>
      <c r="F36" s="10"/>
      <c r="G36" s="10"/>
      <c r="H36" s="10"/>
      <c r="I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U7:U9"/>
    <mergeCell ref="T7:T9"/>
    <mergeCell ref="J3:U3"/>
    <mergeCell ref="J7:J9"/>
    <mergeCell ref="J4:U4"/>
    <mergeCell ref="J5:U5"/>
    <mergeCell ref="J6:U6"/>
    <mergeCell ref="N7:S7"/>
    <mergeCell ref="K8:K9"/>
    <mergeCell ref="L8:M8"/>
    <mergeCell ref="Q8:S8"/>
    <mergeCell ref="N8:P8"/>
  </mergeCells>
  <phoneticPr fontId="2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workbookViewId="0">
      <selection activeCell="L31" sqref="L31"/>
    </sheetView>
  </sheetViews>
  <sheetFormatPr defaultColWidth="9.140625" defaultRowHeight="13.5" x14ac:dyDescent="0.25"/>
  <cols>
    <col min="1" max="1" width="1.5703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85" t="s">
        <v>74</v>
      </c>
      <c r="B1" s="85"/>
      <c r="C1" s="85"/>
      <c r="D1" s="85"/>
      <c r="E1" s="85"/>
      <c r="F1" s="85"/>
      <c r="G1" s="85"/>
      <c r="H1" s="85"/>
      <c r="I1" s="85"/>
      <c r="J1" s="37"/>
    </row>
    <row r="2" spans="1:22" x14ac:dyDescent="0.25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"/>
    </row>
    <row r="3" spans="1:22" ht="16.5" customHeight="1" x14ac:dyDescent="0.25">
      <c r="A3" s="86" t="s">
        <v>73</v>
      </c>
      <c r="B3" s="86"/>
      <c r="C3" s="86"/>
      <c r="D3" s="86"/>
      <c r="E3" s="86"/>
      <c r="F3" s="86"/>
      <c r="G3" s="86"/>
      <c r="H3" s="86"/>
      <c r="I3" s="86"/>
      <c r="J3" s="38"/>
    </row>
    <row r="4" spans="1:22" s="39" customFormat="1" ht="17.25" customHeight="1" x14ac:dyDescent="0.25">
      <c r="A4" s="86" t="s">
        <v>65</v>
      </c>
      <c r="B4" s="86"/>
      <c r="C4" s="86"/>
      <c r="D4" s="86"/>
      <c r="E4" s="86"/>
      <c r="F4" s="86"/>
      <c r="G4" s="86"/>
      <c r="H4" s="86"/>
      <c r="I4" s="86"/>
      <c r="J4" s="43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87"/>
      <c r="B6" s="74"/>
      <c r="C6" s="70" t="s">
        <v>9</v>
      </c>
      <c r="D6" s="70" t="s">
        <v>10</v>
      </c>
      <c r="E6" s="70" t="s">
        <v>11</v>
      </c>
      <c r="F6" s="70" t="s">
        <v>12</v>
      </c>
      <c r="G6" s="70" t="s">
        <v>25</v>
      </c>
      <c r="H6" s="70" t="s">
        <v>26</v>
      </c>
      <c r="I6" s="67" t="s">
        <v>13</v>
      </c>
      <c r="J6" s="9"/>
    </row>
    <row r="7" spans="1:22" x14ac:dyDescent="0.25">
      <c r="A7" s="88"/>
      <c r="B7" s="75"/>
      <c r="C7" s="71"/>
      <c r="D7" s="71"/>
      <c r="E7" s="71"/>
      <c r="F7" s="71"/>
      <c r="G7" s="71"/>
      <c r="H7" s="71"/>
      <c r="I7" s="68"/>
      <c r="J7" s="9"/>
    </row>
    <row r="8" spans="1:22" x14ac:dyDescent="0.25">
      <c r="A8" s="88"/>
      <c r="B8" s="75"/>
      <c r="C8" s="71"/>
      <c r="D8" s="71"/>
      <c r="E8" s="71"/>
      <c r="F8" s="71"/>
      <c r="G8" s="71"/>
      <c r="H8" s="71"/>
      <c r="I8" s="68"/>
      <c r="J8" s="9"/>
      <c r="V8" s="15"/>
    </row>
    <row r="9" spans="1:22" ht="12.75" customHeight="1" x14ac:dyDescent="0.25">
      <c r="A9" s="89"/>
      <c r="B9" s="76"/>
      <c r="C9" s="72"/>
      <c r="D9" s="72"/>
      <c r="E9" s="72"/>
      <c r="F9" s="72"/>
      <c r="G9" s="72"/>
      <c r="H9" s="72"/>
      <c r="I9" s="69"/>
      <c r="J9" s="9"/>
    </row>
    <row r="10" spans="1:22" s="16" customFormat="1" ht="15" customHeight="1" x14ac:dyDescent="0.25">
      <c r="B10" s="17" t="s">
        <v>20</v>
      </c>
      <c r="C10" s="52">
        <v>1352</v>
      </c>
      <c r="D10" s="52">
        <v>2512</v>
      </c>
      <c r="E10" s="6">
        <f>C10-D10</f>
        <v>-1160</v>
      </c>
      <c r="F10" s="52">
        <v>7</v>
      </c>
      <c r="G10" s="52">
        <v>564</v>
      </c>
      <c r="H10" s="52">
        <v>116</v>
      </c>
      <c r="I10" s="6">
        <f>C10/D10*100</f>
        <v>53.821656050955411</v>
      </c>
      <c r="J10" s="6"/>
      <c r="M10" s="6"/>
      <c r="S10" s="18"/>
      <c r="T10" s="18"/>
      <c r="U10" s="18"/>
    </row>
    <row r="11" spans="1:22" s="16" customFormat="1" ht="11.25" customHeight="1" x14ac:dyDescent="0.25">
      <c r="A11" s="40"/>
      <c r="B11" s="21" t="s">
        <v>22</v>
      </c>
      <c r="C11" s="11"/>
      <c r="D11" s="11"/>
      <c r="E11" s="6"/>
      <c r="F11" s="11"/>
      <c r="G11" s="11"/>
      <c r="H11" s="11"/>
      <c r="I11" s="6"/>
      <c r="J11" s="6"/>
      <c r="M11" s="6"/>
      <c r="S11" s="18"/>
      <c r="T11" s="18"/>
      <c r="U11" s="18"/>
    </row>
    <row r="12" spans="1:22" ht="12" customHeight="1" x14ac:dyDescent="0.25">
      <c r="B12" s="5" t="s">
        <v>3</v>
      </c>
      <c r="C12" s="11">
        <v>85</v>
      </c>
      <c r="D12" s="11">
        <v>249</v>
      </c>
      <c r="E12" s="9">
        <f t="shared" ref="E12:E21" si="0">C12-D12</f>
        <v>-164</v>
      </c>
      <c r="F12" s="11">
        <v>2</v>
      </c>
      <c r="G12" s="11">
        <v>60</v>
      </c>
      <c r="H12" s="11">
        <v>22</v>
      </c>
      <c r="I12" s="9">
        <f t="shared" ref="I12:I21" si="1">C12/D12*100</f>
        <v>34.136546184738961</v>
      </c>
      <c r="J12" s="6"/>
      <c r="K12" s="28"/>
      <c r="L12" s="19"/>
      <c r="M12" s="6"/>
      <c r="S12" s="4"/>
      <c r="T12" s="4"/>
      <c r="U12" s="4"/>
    </row>
    <row r="13" spans="1:22" ht="12" customHeight="1" x14ac:dyDescent="0.25">
      <c r="A13" s="40"/>
      <c r="B13" s="5" t="s">
        <v>7</v>
      </c>
      <c r="C13" s="11">
        <v>11</v>
      </c>
      <c r="D13" s="11">
        <v>46</v>
      </c>
      <c r="E13" s="9">
        <f t="shared" si="0"/>
        <v>-35</v>
      </c>
      <c r="F13" s="11" t="s">
        <v>21</v>
      </c>
      <c r="G13" s="11">
        <v>7</v>
      </c>
      <c r="H13" s="11" t="s">
        <v>21</v>
      </c>
      <c r="I13" s="9">
        <f t="shared" si="1"/>
        <v>23.913043478260871</v>
      </c>
      <c r="J13" s="6"/>
      <c r="M13" s="6"/>
      <c r="O13" s="9"/>
      <c r="S13" s="4"/>
      <c r="T13" s="4"/>
      <c r="U13" s="4"/>
    </row>
    <row r="14" spans="1:22" ht="12" customHeight="1" x14ac:dyDescent="0.25">
      <c r="A14" s="40"/>
      <c r="B14" s="5" t="s">
        <v>0</v>
      </c>
      <c r="C14" s="11">
        <v>272</v>
      </c>
      <c r="D14" s="11">
        <v>602</v>
      </c>
      <c r="E14" s="9">
        <f t="shared" si="0"/>
        <v>-330</v>
      </c>
      <c r="F14" s="11" t="s">
        <v>21</v>
      </c>
      <c r="G14" s="11">
        <v>123</v>
      </c>
      <c r="H14" s="11">
        <v>31</v>
      </c>
      <c r="I14" s="9">
        <f t="shared" si="1"/>
        <v>45.182724252491695</v>
      </c>
      <c r="J14" s="6"/>
      <c r="M14" s="6"/>
      <c r="S14" s="4"/>
      <c r="T14" s="4"/>
      <c r="U14" s="4"/>
    </row>
    <row r="15" spans="1:22" ht="12" customHeight="1" x14ac:dyDescent="0.25">
      <c r="A15" s="40"/>
      <c r="B15" s="12" t="s">
        <v>1</v>
      </c>
      <c r="C15" s="11">
        <v>275</v>
      </c>
      <c r="D15" s="11">
        <v>449</v>
      </c>
      <c r="E15" s="9">
        <f t="shared" si="0"/>
        <v>-174</v>
      </c>
      <c r="F15" s="11">
        <v>2</v>
      </c>
      <c r="G15" s="11">
        <v>128</v>
      </c>
      <c r="H15" s="11">
        <v>17</v>
      </c>
      <c r="I15" s="9">
        <f t="shared" si="1"/>
        <v>61.247216035634743</v>
      </c>
      <c r="J15" s="6"/>
      <c r="M15" s="6"/>
      <c r="S15" s="4"/>
      <c r="T15" s="4"/>
      <c r="U15" s="4"/>
    </row>
    <row r="16" spans="1:22" ht="12" customHeight="1" x14ac:dyDescent="0.25">
      <c r="A16" s="40"/>
      <c r="B16" s="12" t="s">
        <v>2</v>
      </c>
      <c r="C16" s="11">
        <v>12</v>
      </c>
      <c r="D16" s="11">
        <v>40</v>
      </c>
      <c r="E16" s="9">
        <f t="shared" si="0"/>
        <v>-28</v>
      </c>
      <c r="F16" s="11" t="s">
        <v>21</v>
      </c>
      <c r="G16" s="11">
        <v>5</v>
      </c>
      <c r="H16" s="11">
        <v>6</v>
      </c>
      <c r="I16" s="9">
        <f t="shared" si="1"/>
        <v>30</v>
      </c>
      <c r="J16" s="6"/>
      <c r="M16" s="6"/>
      <c r="Q16" s="84"/>
      <c r="R16" s="84"/>
      <c r="S16" s="4"/>
      <c r="T16" s="4"/>
      <c r="U16" s="4"/>
    </row>
    <row r="17" spans="1:21" ht="12" customHeight="1" x14ac:dyDescent="0.25">
      <c r="A17" s="40"/>
      <c r="B17" s="12" t="s">
        <v>4</v>
      </c>
      <c r="C17" s="11">
        <v>140</v>
      </c>
      <c r="D17" s="11">
        <v>218</v>
      </c>
      <c r="E17" s="9">
        <f t="shared" si="0"/>
        <v>-78</v>
      </c>
      <c r="F17" s="11">
        <v>1</v>
      </c>
      <c r="G17" s="11">
        <v>50</v>
      </c>
      <c r="H17" s="11">
        <v>18</v>
      </c>
      <c r="I17" s="9">
        <f t="shared" si="1"/>
        <v>64.22018348623854</v>
      </c>
      <c r="J17" s="6"/>
      <c r="M17" s="6"/>
      <c r="Q17" s="84"/>
      <c r="R17" s="84"/>
      <c r="S17" s="4"/>
      <c r="T17" s="4"/>
      <c r="U17" s="4"/>
    </row>
    <row r="18" spans="1:21" x14ac:dyDescent="0.25">
      <c r="A18" s="41"/>
      <c r="B18" s="12" t="s">
        <v>48</v>
      </c>
      <c r="C18" s="11">
        <v>131</v>
      </c>
      <c r="D18" s="11">
        <v>208</v>
      </c>
      <c r="E18" s="9">
        <f t="shared" si="0"/>
        <v>-77</v>
      </c>
      <c r="F18" s="11">
        <v>1</v>
      </c>
      <c r="G18" s="11">
        <v>54</v>
      </c>
      <c r="H18" s="11">
        <v>5</v>
      </c>
      <c r="I18" s="9">
        <f t="shared" si="1"/>
        <v>62.980769230769226</v>
      </c>
      <c r="J18" s="6"/>
      <c r="M18" s="6"/>
      <c r="Q18" s="84"/>
      <c r="R18" s="84"/>
      <c r="S18" s="4"/>
      <c r="T18" s="4"/>
      <c r="U18" s="4"/>
    </row>
    <row r="19" spans="1:21" ht="12" customHeight="1" x14ac:dyDescent="0.25">
      <c r="A19" s="40"/>
      <c r="B19" s="12" t="s">
        <v>8</v>
      </c>
      <c r="C19" s="11">
        <v>72</v>
      </c>
      <c r="D19" s="11">
        <v>90</v>
      </c>
      <c r="E19" s="9">
        <f t="shared" si="0"/>
        <v>-18</v>
      </c>
      <c r="F19" s="11" t="s">
        <v>21</v>
      </c>
      <c r="G19" s="11">
        <v>15</v>
      </c>
      <c r="H19" s="11">
        <v>3</v>
      </c>
      <c r="I19" s="9">
        <f t="shared" si="1"/>
        <v>80</v>
      </c>
      <c r="J19" s="6"/>
      <c r="M19" s="6"/>
      <c r="Q19" s="84"/>
      <c r="R19" s="84"/>
      <c r="S19" s="4"/>
      <c r="T19" s="4"/>
      <c r="U19" s="4"/>
    </row>
    <row r="20" spans="1:21" ht="12" customHeight="1" x14ac:dyDescent="0.25">
      <c r="A20" s="40"/>
      <c r="B20" s="5" t="s">
        <v>6</v>
      </c>
      <c r="C20" s="11">
        <v>329</v>
      </c>
      <c r="D20" s="11">
        <v>524</v>
      </c>
      <c r="E20" s="9">
        <f t="shared" si="0"/>
        <v>-195</v>
      </c>
      <c r="F20" s="11">
        <v>1</v>
      </c>
      <c r="G20" s="11">
        <v>114</v>
      </c>
      <c r="H20" s="11">
        <v>13</v>
      </c>
      <c r="I20" s="9">
        <f t="shared" si="1"/>
        <v>62.786259541984734</v>
      </c>
      <c r="J20" s="6"/>
      <c r="M20" s="6"/>
      <c r="Q20" s="84"/>
      <c r="R20" s="84"/>
      <c r="S20" s="4"/>
      <c r="T20" s="4"/>
      <c r="U20" s="4"/>
    </row>
    <row r="21" spans="1:21" ht="12" customHeight="1" x14ac:dyDescent="0.25">
      <c r="A21" s="40"/>
      <c r="B21" s="12" t="s">
        <v>5</v>
      </c>
      <c r="C21" s="11">
        <v>25</v>
      </c>
      <c r="D21" s="11">
        <v>86</v>
      </c>
      <c r="E21" s="9">
        <f t="shared" si="0"/>
        <v>-61</v>
      </c>
      <c r="F21" s="11" t="s">
        <v>21</v>
      </c>
      <c r="G21" s="11">
        <v>8</v>
      </c>
      <c r="H21" s="11">
        <v>1</v>
      </c>
      <c r="I21" s="9">
        <f t="shared" si="1"/>
        <v>29.069767441860467</v>
      </c>
      <c r="J21" s="6"/>
      <c r="M21" s="6"/>
      <c r="S21" s="4"/>
      <c r="T21" s="4"/>
      <c r="U21" s="4"/>
    </row>
    <row r="23" spans="1:21" x14ac:dyDescent="0.25">
      <c r="C23" s="53"/>
      <c r="D23" s="53"/>
      <c r="E23" s="54"/>
      <c r="F23" s="53"/>
      <c r="G23" s="53"/>
      <c r="H23" s="53"/>
      <c r="I23" s="54"/>
    </row>
    <row r="24" spans="1:21" x14ac:dyDescent="0.25">
      <c r="C24" s="55"/>
      <c r="D24" s="55"/>
      <c r="E24" s="54"/>
      <c r="F24" s="55"/>
      <c r="G24" s="55"/>
      <c r="H24" s="55"/>
      <c r="I24" s="54"/>
    </row>
    <row r="25" spans="1:21" x14ac:dyDescent="0.25">
      <c r="C25" s="55"/>
      <c r="D25" s="55"/>
      <c r="E25" s="2"/>
      <c r="F25" s="55"/>
      <c r="G25" s="55"/>
      <c r="H25" s="55"/>
      <c r="I25" s="2"/>
    </row>
    <row r="26" spans="1:21" x14ac:dyDescent="0.25">
      <c r="C26" s="55"/>
      <c r="D26" s="55"/>
      <c r="E26" s="2"/>
      <c r="F26" s="55"/>
      <c r="G26" s="55"/>
      <c r="H26" s="55"/>
      <c r="I26" s="2"/>
    </row>
    <row r="27" spans="1:21" x14ac:dyDescent="0.25">
      <c r="C27" s="55"/>
      <c r="D27" s="55"/>
      <c r="E27" s="2"/>
      <c r="F27" s="55"/>
      <c r="G27" s="55"/>
      <c r="H27" s="55"/>
      <c r="I27" s="2"/>
    </row>
    <row r="28" spans="1:21" x14ac:dyDescent="0.25">
      <c r="C28" s="55"/>
      <c r="D28" s="55"/>
      <c r="E28" s="2"/>
      <c r="F28" s="55"/>
      <c r="G28" s="55"/>
      <c r="H28" s="55"/>
      <c r="I28" s="2"/>
    </row>
    <row r="29" spans="1:21" x14ac:dyDescent="0.25">
      <c r="C29" s="55"/>
      <c r="D29" s="55"/>
      <c r="E29" s="2"/>
      <c r="F29" s="55"/>
      <c r="G29" s="55"/>
      <c r="H29" s="55"/>
      <c r="I29" s="2"/>
    </row>
    <row r="30" spans="1:21" x14ac:dyDescent="0.25">
      <c r="C30" s="55"/>
      <c r="D30" s="55"/>
      <c r="E30" s="2"/>
      <c r="F30" s="55"/>
      <c r="G30" s="55"/>
      <c r="H30" s="55"/>
      <c r="I30" s="2"/>
    </row>
    <row r="31" spans="1:21" x14ac:dyDescent="0.25">
      <c r="C31" s="55"/>
      <c r="D31" s="55"/>
      <c r="E31" s="2"/>
      <c r="F31" s="55"/>
      <c r="G31" s="55"/>
      <c r="H31" s="55"/>
      <c r="I31" s="2"/>
    </row>
    <row r="32" spans="1:21" x14ac:dyDescent="0.25">
      <c r="C32" s="55"/>
      <c r="D32" s="55"/>
      <c r="E32" s="2"/>
      <c r="F32" s="55"/>
      <c r="G32" s="55"/>
      <c r="H32" s="55"/>
      <c r="I32" s="2"/>
    </row>
    <row r="33" spans="3:9" x14ac:dyDescent="0.25">
      <c r="C33" s="55"/>
      <c r="D33" s="55"/>
      <c r="E33" s="2"/>
      <c r="F33" s="55"/>
      <c r="G33" s="55"/>
      <c r="H33" s="55"/>
      <c r="I33" s="2"/>
    </row>
    <row r="34" spans="3:9" x14ac:dyDescent="0.25">
      <c r="C34" s="55"/>
      <c r="D34" s="55"/>
      <c r="E34" s="2"/>
      <c r="F34" s="55"/>
      <c r="G34" s="55"/>
      <c r="H34" s="55"/>
      <c r="I34" s="2"/>
    </row>
  </sheetData>
  <mergeCells count="17">
    <mergeCell ref="A1:I1"/>
    <mergeCell ref="A2:I2"/>
    <mergeCell ref="A3:I3"/>
    <mergeCell ref="A4:I4"/>
    <mergeCell ref="A6:B9"/>
    <mergeCell ref="C6:C9"/>
    <mergeCell ref="D6:D9"/>
    <mergeCell ref="E6:E9"/>
    <mergeCell ref="F6:F9"/>
    <mergeCell ref="Q19:R19"/>
    <mergeCell ref="Q20:R20"/>
    <mergeCell ref="G6:G9"/>
    <mergeCell ref="H6:H9"/>
    <mergeCell ref="I6:I9"/>
    <mergeCell ref="Q16:R16"/>
    <mergeCell ref="Q17:R17"/>
    <mergeCell ref="Q18:R18"/>
  </mergeCells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Pub_novembar 2021</vt:lpstr>
      <vt:lpstr>graf_novembar 2021_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2021-09-13T12:39:01Z</cp:lastPrinted>
  <dcterms:created xsi:type="dcterms:W3CDTF">2004-03-09T13:04:25Z</dcterms:created>
  <dcterms:modified xsi:type="dcterms:W3CDTF">2022-01-14T07:58:08Z</dcterms:modified>
</cp:coreProperties>
</file>