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580" tabRatio="695" activeTab="2"/>
  </bookViews>
  <sheets>
    <sheet name="PubMjes" sheetId="15326" r:id="rId1"/>
    <sheet name="Pub_novembar 2020" sheetId="15325" r:id="rId2"/>
    <sheet name="graf_novembar2020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21" i="15326" l="1"/>
  <c r="D21" i="15326"/>
  <c r="D20" i="15326" l="1"/>
  <c r="H10" i="15326" l="1"/>
  <c r="D10" i="15326"/>
</calcChain>
</file>

<file path=xl/sharedStrings.xml><?xml version="1.0" encoding="utf-8"?>
<sst xmlns="http://schemas.openxmlformats.org/spreadsheetml/2006/main" count="157" uniqueCount="83">
  <si>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</si>
  <si>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</si>
  <si>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</si>
  <si>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</si>
  <si>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</si>
  <si>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</si>
  <si>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</si>
  <si>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</si>
  <si>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</si>
  <si>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</si>
  <si>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</si>
  <si>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</si>
  <si>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</si>
  <si>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</si>
  <si>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</si>
  <si>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</si>
  <si>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</si>
  <si>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</si>
  <si>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</si>
  <si>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</si>
  <si>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</si>
  <si>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</si>
  <si>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</si>
  <si>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</si>
  <si>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</si>
  <si>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</si>
  <si>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</si>
  <si>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</si>
  <si>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</si>
  <si>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</si>
  <si>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</si>
  <si>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</si>
  <si>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</si>
  <si>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</si>
  <si>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</si>
  <si>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</si>
  <si>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</si>
  <si>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</si>
  <si>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</si>
  <si>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</si>
  <si>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</si>
  <si>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</si>
  <si>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</si>
  <si>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</si>
  <si>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t>I/2020</t>
  </si>
  <si>
    <t>II/2020</t>
  </si>
  <si>
    <t>III/2020</t>
  </si>
  <si>
    <t>IV/2020</t>
  </si>
  <si>
    <t>V/2020</t>
  </si>
  <si>
    <t>VI/2020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</si>
  <si>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</si>
  <si>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</si>
  <si>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</si>
  <si>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</si>
  <si>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</si>
  <si>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</si>
  <si>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</si>
  <si>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</si>
  <si>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</si>
  <si>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</si>
  <si>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</si>
  <si>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</si>
  <si>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</si>
  <si>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</si>
  <si>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</si>
  <si>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</si>
  <si>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</si>
  <si>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</si>
  <si>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</si>
  <si>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</si>
  <si>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VII/2020</t>
  </si>
  <si>
    <t>VIII/2020</t>
  </si>
  <si>
    <t>IX/2020</t>
  </si>
  <si>
    <t>X/2020</t>
  </si>
  <si>
    <t xml:space="preserve">PREMA MJESTU UOBIČAJENOG STANOVANJA, novembar/studeni 2020. godine - prvi rezultati </t>
  </si>
  <si>
    <t>ACCORDING TO THE PLACE OF USUAL RESIDENCE, November 2020 - first results</t>
  </si>
  <si>
    <t xml:space="preserve">(November 2020 - first results) </t>
  </si>
  <si>
    <t>XI/2020</t>
  </si>
  <si>
    <t xml:space="preserve">        (novembar/studeni 2020. godine - prvi rezultati) </t>
  </si>
  <si>
    <t xml:space="preserve">2.a PRIRODNO KRETANJE STANOVNIŠTVA I BRAKOVI PREMA MJESTU UOBIČAJENOG STANOVANJA </t>
  </si>
  <si>
    <t xml:space="preserve">2.b PRIRODNO KRETANJE STANOVNIŠTVA I BRAKOVI PREMA MJESTU UOBIČAJENOG STANOVANJA </t>
  </si>
  <si>
    <t xml:space="preserve">3. PRIKAZ PRIRODNOG KRETANJA STANOVNIŠTVA I BRAKOVA </t>
  </si>
  <si>
    <t xml:space="preserve">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</si>
</sst>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vertical="top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13" fillId="0" borderId="0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left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3" fontId="13" fillId="0" borderId="0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1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412880"/>
        <c:axId val="186829152"/>
      </c:barChart>
      <c:catAx>
        <c:axId val="2564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82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9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412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25792"/>
        <c:axId val="186826352"/>
      </c:barChart>
      <c:catAx>
        <c:axId val="1868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82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825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973296"/>
        <c:axId val="187973856"/>
      </c:barChart>
      <c:catAx>
        <c:axId val="1879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97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97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7973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68896"/>
        <c:axId val="95968336"/>
      </c:barChart>
      <c:catAx>
        <c:axId val="959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96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68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9688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590128"/>
        <c:axId val="186590688"/>
      </c:barChart>
      <c:catAx>
        <c:axId val="1865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9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0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93488"/>
        <c:axId val="186594048"/>
      </c:barChart>
      <c:catAx>
        <c:axId val="1865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94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3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showGridLines="0" zoomScale="95" zoomScaleNormal="95" workbookViewId="0">
      <selection activeCell="F31" sqref="F31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9" s="2" customFormat="1" ht="13.5" x14ac:dyDescent="0.25">
      <c r="A1" s="62" t="s">
        <v>41</v>
      </c>
      <c r="B1" s="62"/>
      <c r="C1" s="62"/>
      <c r="D1" s="62"/>
      <c r="E1" s="62"/>
      <c r="F1" s="62"/>
      <c r="G1" s="62"/>
      <c r="H1" s="62"/>
      <c r="I1" s="39"/>
    </row>
    <row r="2" spans="1:9" s="2" customFormat="1" ht="13.5" x14ac:dyDescent="0.25">
      <c r="A2" s="63" t="s">
        <v>42</v>
      </c>
      <c r="B2" s="63"/>
      <c r="C2" s="63"/>
      <c r="D2" s="63"/>
      <c r="E2" s="63"/>
      <c r="F2" s="63"/>
      <c r="G2" s="63"/>
      <c r="H2" s="63"/>
      <c r="I2" s="40"/>
    </row>
    <row r="3" spans="1:9" ht="7.5" customHeight="1" x14ac:dyDescent="0.2"/>
    <row r="4" spans="1:9" s="41" customFormat="1" ht="12.75" customHeight="1" x14ac:dyDescent="0.25">
      <c r="A4" s="70" t="s">
        <v>26</v>
      </c>
      <c r="B4" s="67" t="s">
        <v>27</v>
      </c>
      <c r="C4" s="67" t="s">
        <v>28</v>
      </c>
      <c r="D4" s="67" t="s">
        <v>29</v>
      </c>
      <c r="E4" s="67" t="s">
        <v>30</v>
      </c>
      <c r="F4" s="67" t="s">
        <v>39</v>
      </c>
      <c r="G4" s="67" t="s">
        <v>40</v>
      </c>
      <c r="H4" s="64" t="s">
        <v>31</v>
      </c>
      <c r="I4" s="1"/>
    </row>
    <row r="5" spans="1:9" s="41" customFormat="1" ht="13.5" x14ac:dyDescent="0.25">
      <c r="A5" s="71"/>
      <c r="B5" s="68"/>
      <c r="C5" s="68"/>
      <c r="D5" s="68"/>
      <c r="E5" s="68"/>
      <c r="F5" s="68"/>
      <c r="G5" s="68"/>
      <c r="H5" s="65"/>
      <c r="I5" s="1"/>
    </row>
    <row r="6" spans="1:9" s="41" customFormat="1" ht="13.5" x14ac:dyDescent="0.25">
      <c r="A6" s="71"/>
      <c r="B6" s="68"/>
      <c r="C6" s="68"/>
      <c r="D6" s="68"/>
      <c r="E6" s="68"/>
      <c r="F6" s="68"/>
      <c r="G6" s="68"/>
      <c r="H6" s="65"/>
      <c r="I6" s="1"/>
    </row>
    <row r="7" spans="1:9" s="41" customFormat="1" ht="13.5" x14ac:dyDescent="0.25">
      <c r="A7" s="71"/>
      <c r="B7" s="68"/>
      <c r="C7" s="68"/>
      <c r="D7" s="68"/>
      <c r="E7" s="68"/>
      <c r="F7" s="68"/>
      <c r="G7" s="68"/>
      <c r="H7" s="65"/>
      <c r="I7" s="1"/>
    </row>
    <row r="8" spans="1:9" s="41" customFormat="1" ht="13.5" customHeight="1" x14ac:dyDescent="0.25">
      <c r="A8" s="72"/>
      <c r="B8" s="69"/>
      <c r="C8" s="69"/>
      <c r="D8" s="69"/>
      <c r="E8" s="69"/>
      <c r="F8" s="69"/>
      <c r="G8" s="69"/>
      <c r="H8" s="66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43</v>
      </c>
      <c r="B10" s="25">
        <v>1599</v>
      </c>
      <c r="C10" s="13">
        <v>1749</v>
      </c>
      <c r="D10" s="35">
        <f>B10-C10</f>
        <v>-150</v>
      </c>
      <c r="E10" s="13">
        <v>7</v>
      </c>
      <c r="F10" s="13">
        <v>1095</v>
      </c>
      <c r="G10" s="13">
        <v>129</v>
      </c>
      <c r="H10" s="35">
        <f>B10/C10*100</f>
        <v>91.423670668953676</v>
      </c>
      <c r="I10" s="2"/>
    </row>
    <row r="11" spans="1:9" ht="13.5" x14ac:dyDescent="0.25">
      <c r="A11" s="4" t="s">
        <v>44</v>
      </c>
      <c r="B11" s="15">
        <v>1050</v>
      </c>
      <c r="C11" s="15">
        <v>1354</v>
      </c>
      <c r="D11" s="35">
        <v>-304</v>
      </c>
      <c r="E11" s="15">
        <v>5</v>
      </c>
      <c r="F11" s="15">
        <v>562</v>
      </c>
      <c r="G11" s="15">
        <v>99</v>
      </c>
      <c r="H11" s="35">
        <v>77.548005908419498</v>
      </c>
      <c r="I11" s="2"/>
    </row>
    <row r="12" spans="1:9" ht="13.5" x14ac:dyDescent="0.25">
      <c r="A12" s="4" t="s">
        <v>45</v>
      </c>
      <c r="B12" s="15">
        <v>1294</v>
      </c>
      <c r="C12" s="15">
        <v>1830</v>
      </c>
      <c r="D12" s="35">
        <v>-536</v>
      </c>
      <c r="E12" s="15">
        <v>6</v>
      </c>
      <c r="F12" s="15">
        <v>615</v>
      </c>
      <c r="G12" s="15">
        <v>71</v>
      </c>
      <c r="H12" s="35">
        <v>70.710382513661202</v>
      </c>
      <c r="I12" s="2"/>
    </row>
    <row r="13" spans="1:9" ht="13.5" x14ac:dyDescent="0.25">
      <c r="A13" s="4" t="s">
        <v>46</v>
      </c>
      <c r="B13" s="15">
        <v>1280</v>
      </c>
      <c r="C13" s="15">
        <v>1651</v>
      </c>
      <c r="D13" s="35">
        <v>-371</v>
      </c>
      <c r="E13" s="33">
        <v>8</v>
      </c>
      <c r="F13" s="33">
        <v>572</v>
      </c>
      <c r="G13" s="33">
        <v>74</v>
      </c>
      <c r="H13" s="35">
        <v>77.528770442156272</v>
      </c>
      <c r="I13" s="2"/>
    </row>
    <row r="14" spans="1:9" ht="13.5" x14ac:dyDescent="0.25">
      <c r="A14" s="38" t="s">
        <v>47</v>
      </c>
      <c r="B14" s="15">
        <v>1295</v>
      </c>
      <c r="C14" s="15">
        <v>1928</v>
      </c>
      <c r="D14" s="35">
        <v>-633</v>
      </c>
      <c r="E14" s="15">
        <v>7</v>
      </c>
      <c r="F14" s="15">
        <v>503</v>
      </c>
      <c r="G14" s="15">
        <v>80</v>
      </c>
      <c r="H14" s="35">
        <v>67.168049792531122</v>
      </c>
      <c r="I14" s="2"/>
    </row>
    <row r="15" spans="1:9" ht="13.5" x14ac:dyDescent="0.25">
      <c r="A15" s="42" t="s">
        <v>48</v>
      </c>
      <c r="B15" s="15">
        <v>1383</v>
      </c>
      <c r="C15" s="15">
        <v>1681</v>
      </c>
      <c r="D15" s="35">
        <v>-298</v>
      </c>
      <c r="E15" s="15">
        <v>8</v>
      </c>
      <c r="F15" s="15">
        <v>341</v>
      </c>
      <c r="G15" s="15">
        <v>37</v>
      </c>
      <c r="H15" s="35">
        <v>82.272456870910176</v>
      </c>
      <c r="I15" s="2"/>
    </row>
    <row r="16" spans="1:9" ht="13.5" x14ac:dyDescent="0.25">
      <c r="A16" s="44" t="s">
        <v>49</v>
      </c>
      <c r="B16" s="15">
        <v>1351</v>
      </c>
      <c r="C16" s="15">
        <v>1707</v>
      </c>
      <c r="D16" s="12">
        <v>-356</v>
      </c>
      <c r="E16" s="15">
        <v>10</v>
      </c>
      <c r="F16" s="15">
        <v>935</v>
      </c>
      <c r="G16" s="15">
        <v>86</v>
      </c>
      <c r="H16" s="35">
        <v>79.144698301113053</v>
      </c>
      <c r="I16" s="2"/>
    </row>
    <row r="17" spans="1:19" ht="13.5" x14ac:dyDescent="0.25">
      <c r="A17" s="47" t="s">
        <v>70</v>
      </c>
      <c r="B17" s="15">
        <v>1574</v>
      </c>
      <c r="C17" s="15">
        <v>1752</v>
      </c>
      <c r="D17" s="12">
        <v>-178</v>
      </c>
      <c r="E17" s="15">
        <v>9</v>
      </c>
      <c r="F17" s="15">
        <v>1130</v>
      </c>
      <c r="G17" s="15">
        <v>79</v>
      </c>
      <c r="H17" s="35">
        <v>89.840182648401822</v>
      </c>
      <c r="I17" s="2"/>
      <c r="M17" s="48"/>
      <c r="N17" s="48"/>
      <c r="O17" s="9"/>
      <c r="P17" s="48"/>
      <c r="Q17" s="48"/>
      <c r="R17" s="48"/>
      <c r="S17" s="34"/>
    </row>
    <row r="18" spans="1:19" ht="13.5" x14ac:dyDescent="0.25">
      <c r="A18" s="47" t="s">
        <v>71</v>
      </c>
      <c r="B18" s="15">
        <v>1570</v>
      </c>
      <c r="C18" s="15">
        <v>2072</v>
      </c>
      <c r="D18" s="12">
        <v>-502</v>
      </c>
      <c r="E18" s="15">
        <v>16</v>
      </c>
      <c r="F18" s="15">
        <v>1809</v>
      </c>
      <c r="G18" s="15">
        <v>120</v>
      </c>
      <c r="H18" s="35">
        <v>75.772200772200776</v>
      </c>
      <c r="I18" s="2"/>
    </row>
    <row r="19" spans="1:19" ht="13.5" x14ac:dyDescent="0.25">
      <c r="A19" s="4" t="s">
        <v>72</v>
      </c>
      <c r="B19" s="6">
        <v>1552</v>
      </c>
      <c r="C19" s="6">
        <v>2190</v>
      </c>
      <c r="D19" s="5">
        <v>-638</v>
      </c>
      <c r="E19" s="6">
        <v>18</v>
      </c>
      <c r="F19" s="6">
        <v>1116</v>
      </c>
      <c r="G19" s="6">
        <v>86</v>
      </c>
      <c r="H19" s="2">
        <v>70.867579908675808</v>
      </c>
      <c r="I19" s="2"/>
    </row>
    <row r="20" spans="1:19" ht="13.5" x14ac:dyDescent="0.25">
      <c r="A20" s="47" t="s">
        <v>73</v>
      </c>
      <c r="B20" s="15">
        <v>1606</v>
      </c>
      <c r="C20" s="15">
        <v>2198</v>
      </c>
      <c r="D20" s="12">
        <f>B20-C20</f>
        <v>-592</v>
      </c>
      <c r="E20" s="6">
        <v>9</v>
      </c>
      <c r="F20" s="6">
        <v>952</v>
      </c>
      <c r="G20" s="6">
        <v>135</v>
      </c>
      <c r="H20" s="2">
        <v>73.293903548680618</v>
      </c>
      <c r="I20" s="2"/>
    </row>
    <row r="21" spans="1:19" ht="13.5" x14ac:dyDescent="0.25">
      <c r="A21" s="47" t="s">
        <v>77</v>
      </c>
      <c r="B21" s="15">
        <v>1268</v>
      </c>
      <c r="C21" s="15">
        <v>3221</v>
      </c>
      <c r="D21" s="12">
        <f>B21-C21</f>
        <v>-1953</v>
      </c>
      <c r="E21" s="15">
        <v>7</v>
      </c>
      <c r="F21" s="15">
        <v>611</v>
      </c>
      <c r="G21" s="15">
        <v>100</v>
      </c>
      <c r="H21" s="35">
        <f t="shared" ref="H21" si="0">B21/C21*100</f>
        <v>39.366656317913687</v>
      </c>
      <c r="I21" s="2"/>
    </row>
    <row r="22" spans="1:19" ht="13.5" x14ac:dyDescent="0.25">
      <c r="A22" s="2"/>
      <c r="B22" s="47"/>
      <c r="C22" s="25"/>
      <c r="D22" s="13"/>
      <c r="E22" s="35"/>
      <c r="F22" s="2"/>
      <c r="G22" s="2"/>
      <c r="H22" s="2"/>
      <c r="I22" s="2"/>
    </row>
    <row r="23" spans="1:19" ht="13.5" x14ac:dyDescent="0.25">
      <c r="A23" s="2"/>
      <c r="B23" s="47"/>
      <c r="C23" s="15"/>
      <c r="D23" s="15"/>
      <c r="E23" s="35"/>
      <c r="F23" s="2"/>
      <c r="G23" s="2"/>
      <c r="H23" s="2"/>
      <c r="I23" s="2"/>
    </row>
    <row r="24" spans="1:19" ht="13.5" x14ac:dyDescent="0.25">
      <c r="A24" s="2"/>
      <c r="B24" s="47"/>
      <c r="C24" s="15"/>
      <c r="D24" s="15"/>
      <c r="E24" s="35"/>
      <c r="F24" s="2"/>
      <c r="G24" s="2"/>
      <c r="H24" s="2"/>
      <c r="I24" s="2"/>
    </row>
    <row r="25" spans="1:19" ht="13.5" x14ac:dyDescent="0.25">
      <c r="A25" s="2"/>
      <c r="B25" s="47"/>
      <c r="C25" s="15"/>
      <c r="D25" s="15"/>
      <c r="E25" s="35"/>
      <c r="F25" s="2"/>
      <c r="G25" s="2"/>
      <c r="H25" s="2"/>
      <c r="I25" s="2"/>
    </row>
    <row r="26" spans="1:19" ht="13.5" x14ac:dyDescent="0.25">
      <c r="A26" s="2"/>
      <c r="B26" s="47"/>
      <c r="C26" s="15"/>
      <c r="D26" s="15"/>
      <c r="E26" s="35"/>
      <c r="F26" s="2"/>
      <c r="G26" s="2"/>
      <c r="H26" s="2"/>
      <c r="I26" s="2"/>
    </row>
    <row r="27" spans="1:19" ht="13.5" x14ac:dyDescent="0.25">
      <c r="A27" s="2"/>
      <c r="B27" s="47"/>
      <c r="C27" s="15"/>
      <c r="D27" s="15"/>
      <c r="E27" s="35"/>
      <c r="F27" s="2"/>
      <c r="G27" s="2"/>
      <c r="H27" s="2"/>
      <c r="I27" s="2"/>
    </row>
    <row r="28" spans="1:19" ht="13.5" x14ac:dyDescent="0.25">
      <c r="A28" s="2"/>
      <c r="B28" s="47"/>
      <c r="C28" s="15"/>
      <c r="D28" s="15"/>
      <c r="E28" s="12"/>
      <c r="F28" s="2"/>
      <c r="G28" s="2"/>
      <c r="H28" s="2"/>
      <c r="I28" s="2"/>
    </row>
    <row r="29" spans="1:19" ht="13.5" x14ac:dyDescent="0.25">
      <c r="A29" s="2"/>
      <c r="B29" s="47"/>
      <c r="C29" s="15"/>
      <c r="D29" s="15"/>
      <c r="E29" s="12"/>
      <c r="F29" s="2"/>
      <c r="G29" s="2"/>
      <c r="H29" s="2"/>
      <c r="I29" s="2"/>
    </row>
    <row r="30" spans="1:19" ht="15.75" x14ac:dyDescent="0.25">
      <c r="A30" s="28"/>
      <c r="B30" s="47"/>
      <c r="C30" s="15"/>
      <c r="D30" s="15"/>
      <c r="E30" s="12"/>
      <c r="F30" s="2"/>
      <c r="G30" s="2"/>
      <c r="H30" s="2"/>
      <c r="I30" s="2"/>
    </row>
    <row r="31" spans="1:19" ht="13.5" x14ac:dyDescent="0.25">
      <c r="A31" s="29"/>
      <c r="B31" s="47"/>
      <c r="C31" s="6"/>
      <c r="D31" s="6"/>
      <c r="E31" s="5"/>
      <c r="F31" s="2"/>
      <c r="G31" s="2"/>
      <c r="H31" s="2"/>
      <c r="I31" s="2"/>
    </row>
    <row r="32" spans="1:19" ht="13.5" x14ac:dyDescent="0.25">
      <c r="A32" s="12"/>
      <c r="B32" s="47"/>
      <c r="C32" s="15"/>
      <c r="D32" s="15"/>
      <c r="E32" s="12"/>
      <c r="F32" s="2"/>
      <c r="G32" s="2"/>
      <c r="H32" s="2"/>
      <c r="I32" s="2"/>
    </row>
    <row r="33" spans="1:9" ht="13.5" x14ac:dyDescent="0.25">
      <c r="A33" s="12"/>
      <c r="B33" s="47"/>
      <c r="C33" s="15"/>
      <c r="D33" s="15"/>
      <c r="E33" s="12"/>
      <c r="F33" s="2"/>
      <c r="G33" s="2"/>
      <c r="H33" s="2"/>
      <c r="I33" s="2"/>
    </row>
    <row r="34" spans="1:9" ht="13.5" x14ac:dyDescent="0.25"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showGridLines="0" zoomScale="84" zoomScaleNormal="84" workbookViewId="0">
      <selection activeCell="U11" sqref="U11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10" width="9.5703125" style="12" customWidth="1"/>
    <col min="11" max="11" width="21.28515625" style="12" customWidth="1"/>
    <col min="12" max="12" width="12.140625" style="12" customWidth="1"/>
    <col min="13" max="13" width="10.140625" style="12" customWidth="1"/>
    <col min="14" max="14" width="11.7109375" style="12" customWidth="1"/>
    <col min="15" max="15" width="9.7109375" style="12" customWidth="1"/>
    <col min="16" max="16" width="9.140625" style="12"/>
    <col min="17" max="17" width="11.7109375" style="12" customWidth="1"/>
    <col min="18" max="18" width="11.85546875" style="12" customWidth="1"/>
    <col min="19" max="16384" width="9.140625" style="12"/>
  </cols>
  <sheetData>
    <row r="1" spans="1:19" ht="12.95" customHeight="1" x14ac:dyDescent="0.25">
      <c r="A1" s="11"/>
      <c r="K1" s="9"/>
    </row>
    <row r="2" spans="1:19" ht="12.95" customHeight="1" x14ac:dyDescent="0.25">
      <c r="A2" s="88"/>
      <c r="B2" s="88"/>
      <c r="C2" s="88"/>
      <c r="D2" s="88"/>
      <c r="K2" s="88"/>
      <c r="L2" s="88"/>
      <c r="M2" s="88"/>
      <c r="N2" s="88"/>
    </row>
    <row r="3" spans="1:19" s="37" customFormat="1" ht="18" customHeight="1" x14ac:dyDescent="0.2">
      <c r="A3" s="79" t="s">
        <v>79</v>
      </c>
      <c r="B3" s="79"/>
      <c r="C3" s="79"/>
      <c r="D3" s="79"/>
      <c r="E3" s="79"/>
      <c r="F3" s="79"/>
      <c r="G3" s="79"/>
      <c r="H3" s="79"/>
      <c r="I3" s="79"/>
      <c r="J3" s="58"/>
      <c r="K3" s="79" t="s">
        <v>80</v>
      </c>
      <c r="L3" s="79"/>
      <c r="M3" s="79"/>
      <c r="N3" s="79"/>
      <c r="O3" s="79"/>
      <c r="P3" s="79"/>
      <c r="Q3" s="79"/>
      <c r="R3" s="79"/>
    </row>
    <row r="4" spans="1:19" s="37" customFormat="1" ht="18.75" customHeight="1" x14ac:dyDescent="0.2">
      <c r="A4" s="79" t="s">
        <v>78</v>
      </c>
      <c r="B4" s="79"/>
      <c r="C4" s="79"/>
      <c r="D4" s="79"/>
      <c r="E4" s="79"/>
      <c r="F4" s="79"/>
      <c r="G4" s="79"/>
      <c r="H4" s="79"/>
      <c r="I4" s="79"/>
      <c r="J4" s="58"/>
      <c r="K4" s="79" t="s">
        <v>78</v>
      </c>
      <c r="L4" s="79"/>
      <c r="M4" s="79"/>
      <c r="N4" s="79"/>
      <c r="O4" s="79"/>
      <c r="P4" s="79"/>
      <c r="Q4" s="79"/>
      <c r="R4" s="79"/>
      <c r="S4" s="79"/>
    </row>
    <row r="5" spans="1:19" s="37" customFormat="1" ht="14.25" customHeight="1" x14ac:dyDescent="0.2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57"/>
      <c r="K5" s="83" t="s">
        <v>36</v>
      </c>
      <c r="L5" s="83"/>
      <c r="M5" s="83"/>
      <c r="N5" s="83"/>
      <c r="O5" s="83"/>
      <c r="P5" s="83"/>
      <c r="Q5" s="83"/>
      <c r="R5" s="83"/>
      <c r="S5" s="83"/>
    </row>
    <row r="6" spans="1:19" s="37" customFormat="1" ht="26.25" customHeight="1" x14ac:dyDescent="0.2">
      <c r="A6" s="84" t="s">
        <v>76</v>
      </c>
      <c r="B6" s="84"/>
      <c r="C6" s="84"/>
      <c r="D6" s="84"/>
      <c r="E6" s="84"/>
      <c r="F6" s="84"/>
      <c r="G6" s="84"/>
      <c r="H6" s="84"/>
      <c r="I6" s="84"/>
      <c r="J6" s="59"/>
      <c r="K6" s="84" t="s">
        <v>76</v>
      </c>
      <c r="L6" s="84"/>
      <c r="M6" s="84"/>
      <c r="N6" s="84"/>
      <c r="O6" s="84"/>
      <c r="P6" s="84"/>
      <c r="Q6" s="84"/>
      <c r="R6" s="84"/>
      <c r="S6" s="85"/>
    </row>
    <row r="7" spans="1:19" ht="32.25" customHeight="1" x14ac:dyDescent="0.25">
      <c r="A7" s="80" t="s">
        <v>50</v>
      </c>
      <c r="B7" s="76" t="s">
        <v>51</v>
      </c>
      <c r="C7" s="86" t="s">
        <v>52</v>
      </c>
      <c r="D7" s="89"/>
      <c r="E7" s="87"/>
      <c r="F7" s="76" t="s">
        <v>53</v>
      </c>
      <c r="G7" s="86" t="s">
        <v>54</v>
      </c>
      <c r="H7" s="89"/>
      <c r="I7" s="89"/>
      <c r="J7" s="60"/>
      <c r="K7" s="80" t="s">
        <v>50</v>
      </c>
      <c r="L7" s="86" t="s">
        <v>55</v>
      </c>
      <c r="M7" s="89"/>
      <c r="N7" s="87"/>
      <c r="O7" s="86" t="s">
        <v>56</v>
      </c>
      <c r="P7" s="87"/>
      <c r="Q7" s="76" t="s">
        <v>37</v>
      </c>
      <c r="R7" s="73" t="s">
        <v>57</v>
      </c>
      <c r="S7" s="14"/>
    </row>
    <row r="8" spans="1:19" ht="31.5" customHeight="1" x14ac:dyDescent="0.25">
      <c r="A8" s="81"/>
      <c r="B8" s="78"/>
      <c r="C8" s="76" t="s">
        <v>58</v>
      </c>
      <c r="D8" s="86" t="s">
        <v>59</v>
      </c>
      <c r="E8" s="87"/>
      <c r="F8" s="78"/>
      <c r="G8" s="76" t="s">
        <v>60</v>
      </c>
      <c r="H8" s="86" t="s">
        <v>61</v>
      </c>
      <c r="I8" s="89"/>
      <c r="J8" s="60"/>
      <c r="K8" s="81"/>
      <c r="L8" s="76" t="s">
        <v>58</v>
      </c>
      <c r="M8" s="86" t="s">
        <v>59</v>
      </c>
      <c r="N8" s="87"/>
      <c r="O8" s="76" t="s">
        <v>62</v>
      </c>
      <c r="P8" s="76" t="s">
        <v>63</v>
      </c>
      <c r="Q8" s="78"/>
      <c r="R8" s="74"/>
    </row>
    <row r="9" spans="1:19" ht="63.6" customHeight="1" x14ac:dyDescent="0.25">
      <c r="A9" s="82"/>
      <c r="B9" s="77"/>
      <c r="C9" s="77"/>
      <c r="D9" s="50" t="s">
        <v>64</v>
      </c>
      <c r="E9" s="50" t="s">
        <v>65</v>
      </c>
      <c r="F9" s="77"/>
      <c r="G9" s="77"/>
      <c r="H9" s="50" t="s">
        <v>66</v>
      </c>
      <c r="I9" s="51" t="s">
        <v>67</v>
      </c>
      <c r="J9" s="60"/>
      <c r="K9" s="82"/>
      <c r="L9" s="77"/>
      <c r="M9" s="50" t="s">
        <v>64</v>
      </c>
      <c r="N9" s="50" t="s">
        <v>65</v>
      </c>
      <c r="O9" s="77"/>
      <c r="P9" s="77"/>
      <c r="Q9" s="77"/>
      <c r="R9" s="75"/>
    </row>
    <row r="10" spans="1:19" ht="6.75" customHeight="1" x14ac:dyDescent="0.25"/>
    <row r="11" spans="1:19" s="13" customFormat="1" ht="25.5" customHeight="1" x14ac:dyDescent="0.25">
      <c r="A11" s="52" t="s">
        <v>68</v>
      </c>
      <c r="B11" s="56">
        <v>1269</v>
      </c>
      <c r="C11" s="56">
        <v>1268</v>
      </c>
      <c r="D11" s="56">
        <v>638</v>
      </c>
      <c r="E11" s="56">
        <v>630</v>
      </c>
      <c r="F11" s="56">
        <v>1</v>
      </c>
      <c r="G11" s="56">
        <v>1268</v>
      </c>
      <c r="H11" s="56" t="s">
        <v>34</v>
      </c>
      <c r="I11" s="56">
        <v>1</v>
      </c>
      <c r="J11" s="56"/>
      <c r="K11" s="53" t="s">
        <v>69</v>
      </c>
      <c r="L11" s="56">
        <v>3221</v>
      </c>
      <c r="M11" s="56">
        <v>1714</v>
      </c>
      <c r="N11" s="56">
        <v>1507</v>
      </c>
      <c r="O11" s="56">
        <v>7</v>
      </c>
      <c r="P11" s="56">
        <v>33</v>
      </c>
      <c r="Q11" s="56">
        <v>611</v>
      </c>
      <c r="R11" s="56">
        <v>100</v>
      </c>
    </row>
    <row r="12" spans="1:19" s="13" customFormat="1" ht="24" customHeight="1" x14ac:dyDescent="0.25">
      <c r="A12" s="8" t="s">
        <v>13</v>
      </c>
      <c r="B12" s="15">
        <v>141</v>
      </c>
      <c r="C12" s="15">
        <v>141</v>
      </c>
      <c r="D12" s="15">
        <v>70</v>
      </c>
      <c r="E12" s="15">
        <v>71</v>
      </c>
      <c r="F12" s="15" t="s">
        <v>34</v>
      </c>
      <c r="G12" s="15">
        <v>141</v>
      </c>
      <c r="H12" s="15" t="s">
        <v>34</v>
      </c>
      <c r="I12" s="15" t="s">
        <v>34</v>
      </c>
      <c r="J12" s="15"/>
      <c r="K12" s="8" t="s">
        <v>13</v>
      </c>
      <c r="L12" s="15">
        <v>410</v>
      </c>
      <c r="M12" s="15">
        <v>204</v>
      </c>
      <c r="N12" s="15">
        <v>206</v>
      </c>
      <c r="O12" s="15" t="s">
        <v>34</v>
      </c>
      <c r="P12" s="15">
        <v>7</v>
      </c>
      <c r="Q12" s="15">
        <v>74</v>
      </c>
      <c r="R12" s="15">
        <v>19</v>
      </c>
      <c r="S12" s="25"/>
    </row>
    <row r="13" spans="1:19" s="13" customFormat="1" ht="24" customHeight="1" x14ac:dyDescent="0.25">
      <c r="A13" s="8" t="s">
        <v>17</v>
      </c>
      <c r="B13" s="15">
        <v>12</v>
      </c>
      <c r="C13" s="15">
        <v>12</v>
      </c>
      <c r="D13" s="15">
        <v>6</v>
      </c>
      <c r="E13" s="15">
        <v>6</v>
      </c>
      <c r="F13" s="15" t="s">
        <v>34</v>
      </c>
      <c r="G13" s="15">
        <v>12</v>
      </c>
      <c r="H13" s="15" t="s">
        <v>34</v>
      </c>
      <c r="I13" s="15" t="s">
        <v>34</v>
      </c>
      <c r="J13" s="15"/>
      <c r="K13" s="8" t="s">
        <v>17</v>
      </c>
      <c r="L13" s="15">
        <v>72</v>
      </c>
      <c r="M13" s="15">
        <v>30</v>
      </c>
      <c r="N13" s="15">
        <v>42</v>
      </c>
      <c r="O13" s="15" t="s">
        <v>34</v>
      </c>
      <c r="P13" s="15" t="s">
        <v>34</v>
      </c>
      <c r="Q13" s="15">
        <v>3</v>
      </c>
      <c r="R13" s="15">
        <v>3</v>
      </c>
      <c r="S13" s="25"/>
    </row>
    <row r="14" spans="1:19" s="13" customFormat="1" ht="24" customHeight="1" x14ac:dyDescent="0.25">
      <c r="A14" s="8" t="s">
        <v>10</v>
      </c>
      <c r="B14" s="15">
        <v>225</v>
      </c>
      <c r="C14" s="15">
        <v>224</v>
      </c>
      <c r="D14" s="15">
        <v>112</v>
      </c>
      <c r="E14" s="15">
        <v>112</v>
      </c>
      <c r="F14" s="15">
        <v>1</v>
      </c>
      <c r="G14" s="15">
        <v>225</v>
      </c>
      <c r="H14" s="15" t="s">
        <v>34</v>
      </c>
      <c r="I14" s="15" t="s">
        <v>34</v>
      </c>
      <c r="J14" s="15"/>
      <c r="K14" s="8" t="s">
        <v>10</v>
      </c>
      <c r="L14" s="15">
        <v>525</v>
      </c>
      <c r="M14" s="15">
        <v>278</v>
      </c>
      <c r="N14" s="15">
        <v>247</v>
      </c>
      <c r="O14" s="15">
        <v>3</v>
      </c>
      <c r="P14" s="15">
        <v>8</v>
      </c>
      <c r="Q14" s="15">
        <v>120</v>
      </c>
      <c r="R14" s="15">
        <v>30</v>
      </c>
      <c r="S14" s="25"/>
    </row>
    <row r="15" spans="1:19" s="13" customFormat="1" ht="24.75" customHeight="1" x14ac:dyDescent="0.25">
      <c r="A15" s="16" t="s">
        <v>11</v>
      </c>
      <c r="B15" s="15">
        <v>243</v>
      </c>
      <c r="C15" s="15">
        <v>243</v>
      </c>
      <c r="D15" s="15">
        <v>122</v>
      </c>
      <c r="E15" s="15">
        <v>121</v>
      </c>
      <c r="F15" s="15" t="s">
        <v>34</v>
      </c>
      <c r="G15" s="15">
        <v>242</v>
      </c>
      <c r="H15" s="15" t="s">
        <v>34</v>
      </c>
      <c r="I15" s="15">
        <v>1</v>
      </c>
      <c r="J15" s="15"/>
      <c r="K15" s="16" t="s">
        <v>11</v>
      </c>
      <c r="L15" s="15">
        <v>611</v>
      </c>
      <c r="M15" s="15">
        <v>339</v>
      </c>
      <c r="N15" s="15">
        <v>272</v>
      </c>
      <c r="O15" s="15" t="s">
        <v>34</v>
      </c>
      <c r="P15" s="15">
        <v>5</v>
      </c>
      <c r="Q15" s="15">
        <v>129</v>
      </c>
      <c r="R15" s="15">
        <v>17</v>
      </c>
      <c r="S15" s="25"/>
    </row>
    <row r="16" spans="1:19" s="13" customFormat="1" ht="27" customHeight="1" x14ac:dyDescent="0.25">
      <c r="A16" s="16" t="s">
        <v>12</v>
      </c>
      <c r="B16" s="15">
        <v>14</v>
      </c>
      <c r="C16" s="15">
        <v>14</v>
      </c>
      <c r="D16" s="15">
        <v>6</v>
      </c>
      <c r="E16" s="15">
        <v>8</v>
      </c>
      <c r="F16" s="15" t="s">
        <v>34</v>
      </c>
      <c r="G16" s="15">
        <v>14</v>
      </c>
      <c r="H16" s="15" t="s">
        <v>34</v>
      </c>
      <c r="I16" s="15" t="s">
        <v>34</v>
      </c>
      <c r="J16" s="15"/>
      <c r="K16" s="16" t="s">
        <v>12</v>
      </c>
      <c r="L16" s="15">
        <v>55</v>
      </c>
      <c r="M16" s="15">
        <v>33</v>
      </c>
      <c r="N16" s="15">
        <v>22</v>
      </c>
      <c r="O16" s="15" t="s">
        <v>34</v>
      </c>
      <c r="P16" s="15">
        <v>2</v>
      </c>
      <c r="Q16" s="15">
        <v>5</v>
      </c>
      <c r="R16" s="15">
        <v>2</v>
      </c>
      <c r="S16" s="25"/>
    </row>
    <row r="17" spans="1:19" s="13" customFormat="1" ht="27" customHeight="1" x14ac:dyDescent="0.25">
      <c r="A17" s="16" t="s">
        <v>14</v>
      </c>
      <c r="B17" s="15">
        <v>166</v>
      </c>
      <c r="C17" s="15">
        <v>166</v>
      </c>
      <c r="D17" s="15">
        <v>81</v>
      </c>
      <c r="E17" s="15">
        <v>85</v>
      </c>
      <c r="F17" s="15" t="s">
        <v>34</v>
      </c>
      <c r="G17" s="15">
        <v>166</v>
      </c>
      <c r="H17" s="15" t="s">
        <v>34</v>
      </c>
      <c r="I17" s="15" t="s">
        <v>34</v>
      </c>
      <c r="J17" s="15"/>
      <c r="K17" s="16" t="s">
        <v>14</v>
      </c>
      <c r="L17" s="15">
        <v>375</v>
      </c>
      <c r="M17" s="15">
        <v>201</v>
      </c>
      <c r="N17" s="15">
        <v>174</v>
      </c>
      <c r="O17" s="15">
        <v>2</v>
      </c>
      <c r="P17" s="15">
        <v>5</v>
      </c>
      <c r="Q17" s="15">
        <v>69</v>
      </c>
      <c r="R17" s="15">
        <v>9</v>
      </c>
      <c r="S17" s="25"/>
    </row>
    <row r="18" spans="1:19" s="13" customFormat="1" ht="27" x14ac:dyDescent="0.25">
      <c r="A18" s="16" t="s">
        <v>19</v>
      </c>
      <c r="B18" s="15">
        <v>93</v>
      </c>
      <c r="C18" s="15">
        <v>93</v>
      </c>
      <c r="D18" s="15">
        <v>52</v>
      </c>
      <c r="E18" s="15">
        <v>41</v>
      </c>
      <c r="F18" s="15" t="s">
        <v>34</v>
      </c>
      <c r="G18" s="15">
        <v>93</v>
      </c>
      <c r="H18" s="15" t="s">
        <v>34</v>
      </c>
      <c r="I18" s="15" t="s">
        <v>34</v>
      </c>
      <c r="J18" s="15"/>
      <c r="K18" s="16" t="s">
        <v>19</v>
      </c>
      <c r="L18" s="15">
        <v>298</v>
      </c>
      <c r="M18" s="15">
        <v>170</v>
      </c>
      <c r="N18" s="15">
        <v>128</v>
      </c>
      <c r="O18" s="15">
        <v>1</v>
      </c>
      <c r="P18" s="15">
        <v>4</v>
      </c>
      <c r="Q18" s="15">
        <v>39</v>
      </c>
      <c r="R18" s="15">
        <v>12</v>
      </c>
      <c r="S18" s="25"/>
    </row>
    <row r="19" spans="1:19" s="13" customFormat="1" ht="27.75" customHeight="1" x14ac:dyDescent="0.25">
      <c r="A19" s="16" t="s">
        <v>18</v>
      </c>
      <c r="B19" s="15">
        <v>61</v>
      </c>
      <c r="C19" s="15">
        <v>61</v>
      </c>
      <c r="D19" s="15">
        <v>23</v>
      </c>
      <c r="E19" s="15">
        <v>38</v>
      </c>
      <c r="F19" s="15" t="s">
        <v>34</v>
      </c>
      <c r="G19" s="15">
        <v>61</v>
      </c>
      <c r="H19" s="15" t="s">
        <v>34</v>
      </c>
      <c r="I19" s="15" t="s">
        <v>34</v>
      </c>
      <c r="J19" s="15"/>
      <c r="K19" s="16" t="s">
        <v>18</v>
      </c>
      <c r="L19" s="15">
        <v>121</v>
      </c>
      <c r="M19" s="15">
        <v>64</v>
      </c>
      <c r="N19" s="15">
        <v>57</v>
      </c>
      <c r="O19" s="15" t="s">
        <v>34</v>
      </c>
      <c r="P19" s="15" t="s">
        <v>34</v>
      </c>
      <c r="Q19" s="15">
        <v>13</v>
      </c>
      <c r="R19" s="15">
        <v>4</v>
      </c>
      <c r="S19" s="25"/>
    </row>
    <row r="20" spans="1:19" s="13" customFormat="1" ht="24" customHeight="1" x14ac:dyDescent="0.25">
      <c r="A20" s="8" t="s">
        <v>16</v>
      </c>
      <c r="B20" s="15">
        <v>287</v>
      </c>
      <c r="C20" s="15">
        <v>287</v>
      </c>
      <c r="D20" s="15">
        <v>153</v>
      </c>
      <c r="E20" s="15">
        <v>134</v>
      </c>
      <c r="F20" s="15" t="s">
        <v>34</v>
      </c>
      <c r="G20" s="15">
        <v>287</v>
      </c>
      <c r="H20" s="15" t="s">
        <v>34</v>
      </c>
      <c r="I20" s="15" t="s">
        <v>34</v>
      </c>
      <c r="J20" s="15"/>
      <c r="K20" s="8" t="s">
        <v>16</v>
      </c>
      <c r="L20" s="15">
        <v>641</v>
      </c>
      <c r="M20" s="15">
        <v>341</v>
      </c>
      <c r="N20" s="15">
        <v>300</v>
      </c>
      <c r="O20" s="15">
        <v>1</v>
      </c>
      <c r="P20" s="15" t="s">
        <v>34</v>
      </c>
      <c r="Q20" s="15">
        <v>155</v>
      </c>
      <c r="R20" s="15">
        <v>4</v>
      </c>
      <c r="S20" s="25"/>
    </row>
    <row r="21" spans="1:19" s="13" customFormat="1" ht="24" customHeight="1" x14ac:dyDescent="0.25">
      <c r="A21" s="16" t="s">
        <v>15</v>
      </c>
      <c r="B21" s="15">
        <v>27</v>
      </c>
      <c r="C21" s="15">
        <v>27</v>
      </c>
      <c r="D21" s="15">
        <v>13</v>
      </c>
      <c r="E21" s="15">
        <v>14</v>
      </c>
      <c r="F21" s="15" t="s">
        <v>34</v>
      </c>
      <c r="G21" s="15">
        <v>27</v>
      </c>
      <c r="H21" s="15" t="s">
        <v>34</v>
      </c>
      <c r="I21" s="15" t="s">
        <v>34</v>
      </c>
      <c r="J21" s="15"/>
      <c r="K21" s="16" t="s">
        <v>15</v>
      </c>
      <c r="L21" s="15">
        <v>113</v>
      </c>
      <c r="M21" s="15">
        <v>54</v>
      </c>
      <c r="N21" s="15">
        <v>59</v>
      </c>
      <c r="O21" s="15" t="s">
        <v>34</v>
      </c>
      <c r="P21" s="15">
        <v>2</v>
      </c>
      <c r="Q21" s="15">
        <v>4</v>
      </c>
      <c r="R21" s="15" t="s">
        <v>34</v>
      </c>
      <c r="S21" s="25"/>
    </row>
    <row r="22" spans="1:19" x14ac:dyDescent="0.25">
      <c r="A22" s="29"/>
      <c r="S22" s="15"/>
    </row>
    <row r="23" spans="1:19" ht="4.5" customHeight="1" x14ac:dyDescent="0.25">
      <c r="S23" s="15"/>
    </row>
    <row r="24" spans="1:19" s="10" customFormat="1" ht="15.75" x14ac:dyDescent="0.25">
      <c r="A24" s="30"/>
      <c r="S24" s="43"/>
    </row>
    <row r="25" spans="1:19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J25" s="13"/>
      <c r="L25" s="43"/>
      <c r="M25" s="43"/>
      <c r="N25" s="43"/>
      <c r="O25" s="43"/>
      <c r="P25" s="43"/>
      <c r="Q25" s="43"/>
      <c r="R25" s="43"/>
      <c r="S25" s="43"/>
    </row>
    <row r="26" spans="1:19" s="13" customFormat="1" ht="16.5" customHeight="1" x14ac:dyDescent="0.25">
      <c r="A26" s="7"/>
      <c r="L26" s="25"/>
      <c r="M26" s="25"/>
      <c r="N26" s="25"/>
      <c r="O26" s="25"/>
      <c r="P26" s="25"/>
      <c r="Q26" s="25"/>
      <c r="R26" s="25"/>
      <c r="S26" s="25"/>
    </row>
    <row r="27" spans="1:19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9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s="17" customFormat="1" x14ac:dyDescent="0.25"/>
    <row r="30" spans="1:19" s="17" customFormat="1" x14ac:dyDescent="0.25"/>
    <row r="31" spans="1:19" s="17" customFormat="1" x14ac:dyDescent="0.25"/>
    <row r="32" spans="1:19" s="17" customFormat="1" x14ac:dyDescent="0.25"/>
    <row r="33" spans="2:18" s="17" customFormat="1" x14ac:dyDescent="0.25"/>
    <row r="34" spans="2:18" x14ac:dyDescent="0.25">
      <c r="L34" s="13"/>
      <c r="M34" s="13"/>
      <c r="N34" s="13"/>
      <c r="O34" s="13"/>
      <c r="P34" s="13"/>
      <c r="Q34" s="13"/>
      <c r="R34" s="13"/>
    </row>
    <row r="35" spans="2:18" x14ac:dyDescent="0.25">
      <c r="L35" s="13"/>
      <c r="M35" s="13"/>
      <c r="N35" s="13"/>
      <c r="O35" s="13"/>
      <c r="P35" s="13"/>
      <c r="Q35" s="13"/>
      <c r="R35" s="13"/>
    </row>
    <row r="36" spans="2:18" x14ac:dyDescent="0.25">
      <c r="B36" s="13"/>
      <c r="C36" s="13"/>
      <c r="D36" s="13"/>
      <c r="E36" s="13"/>
      <c r="F36" s="13"/>
      <c r="G36" s="13"/>
      <c r="H36" s="13"/>
      <c r="I36" s="13"/>
      <c r="J36" s="13"/>
      <c r="L36" s="13"/>
      <c r="M36" s="13"/>
      <c r="N36" s="13"/>
      <c r="O36" s="13"/>
      <c r="P36" s="13"/>
      <c r="Q36" s="13"/>
      <c r="R36" s="13"/>
    </row>
    <row r="37" spans="2:18" x14ac:dyDescent="0.25">
      <c r="B37" s="13"/>
      <c r="C37" s="13"/>
      <c r="D37" s="13"/>
      <c r="E37" s="13"/>
      <c r="F37" s="13"/>
      <c r="G37" s="13"/>
      <c r="H37" s="13"/>
      <c r="I37" s="13"/>
      <c r="J37" s="13"/>
      <c r="L37" s="13"/>
      <c r="M37" s="13"/>
      <c r="N37" s="13"/>
      <c r="O37" s="13"/>
      <c r="P37" s="13"/>
      <c r="Q37" s="13"/>
      <c r="R37" s="13"/>
    </row>
    <row r="38" spans="2:18" x14ac:dyDescent="0.25">
      <c r="B38" s="13"/>
      <c r="C38" s="13"/>
      <c r="D38" s="13"/>
      <c r="E38" s="13"/>
      <c r="F38" s="13"/>
      <c r="G38" s="13"/>
      <c r="H38" s="13"/>
      <c r="I38" s="13"/>
      <c r="J38" s="13"/>
      <c r="L38" s="13"/>
      <c r="M38" s="13"/>
      <c r="N38" s="13"/>
      <c r="O38" s="13"/>
      <c r="P38" s="13"/>
      <c r="Q38" s="13"/>
      <c r="R38" s="13"/>
    </row>
    <row r="39" spans="2:18" x14ac:dyDescent="0.25">
      <c r="L39" s="13"/>
      <c r="M39" s="13"/>
      <c r="N39" s="13"/>
      <c r="O39" s="13"/>
      <c r="P39" s="13"/>
      <c r="Q39" s="13"/>
      <c r="R39" s="13"/>
    </row>
    <row r="40" spans="2:18" x14ac:dyDescent="0.25">
      <c r="L40" s="13"/>
      <c r="M40" s="13"/>
      <c r="N40" s="13"/>
      <c r="O40" s="13"/>
      <c r="P40" s="13"/>
      <c r="Q40" s="13"/>
      <c r="R40" s="13"/>
    </row>
    <row r="41" spans="2:18" x14ac:dyDescent="0.25">
      <c r="L41" s="13"/>
      <c r="M41" s="13"/>
      <c r="N41" s="13"/>
      <c r="O41" s="13"/>
      <c r="P41" s="13"/>
      <c r="Q41" s="13"/>
      <c r="R41" s="13"/>
    </row>
    <row r="42" spans="2:18" x14ac:dyDescent="0.25">
      <c r="L42" s="13"/>
      <c r="M42" s="13"/>
      <c r="N42" s="13"/>
      <c r="O42" s="13"/>
      <c r="P42" s="13"/>
      <c r="Q42" s="13"/>
      <c r="R42" s="13"/>
    </row>
    <row r="43" spans="2:18" x14ac:dyDescent="0.25">
      <c r="L43" s="13"/>
      <c r="M43" s="13"/>
      <c r="N43" s="13"/>
      <c r="O43" s="13"/>
      <c r="P43" s="13"/>
      <c r="Q43" s="13"/>
      <c r="R43" s="13"/>
    </row>
    <row r="44" spans="2:18" x14ac:dyDescent="0.25">
      <c r="L44" s="13"/>
      <c r="M44" s="13"/>
      <c r="N44" s="13"/>
      <c r="O44" s="13"/>
      <c r="P44" s="13"/>
      <c r="Q44" s="13"/>
      <c r="R44" s="13"/>
    </row>
    <row r="45" spans="2:18" x14ac:dyDescent="0.25">
      <c r="L45" s="13"/>
      <c r="M45" s="13"/>
      <c r="N45" s="13"/>
      <c r="O45" s="13"/>
      <c r="P45" s="13"/>
      <c r="Q45" s="13"/>
      <c r="R45" s="13"/>
    </row>
    <row r="46" spans="2:18" x14ac:dyDescent="0.25">
      <c r="L46" s="13"/>
      <c r="M46" s="13"/>
      <c r="N46" s="13"/>
      <c r="O46" s="13"/>
      <c r="P46" s="13"/>
      <c r="Q46" s="13"/>
      <c r="R46" s="13"/>
    </row>
    <row r="47" spans="2:18" x14ac:dyDescent="0.25">
      <c r="L47" s="13"/>
      <c r="M47" s="13"/>
      <c r="N47" s="13"/>
      <c r="O47" s="13"/>
      <c r="P47" s="13"/>
      <c r="Q47" s="13"/>
      <c r="R47" s="13"/>
    </row>
    <row r="48" spans="2:18" x14ac:dyDescent="0.25">
      <c r="L48" s="13"/>
      <c r="M48" s="13"/>
      <c r="N48" s="13"/>
      <c r="O48" s="13"/>
      <c r="P48" s="13"/>
      <c r="Q48" s="13"/>
      <c r="R48" s="13"/>
    </row>
    <row r="49" spans="12:18" x14ac:dyDescent="0.25">
      <c r="L49" s="13"/>
      <c r="M49" s="13"/>
      <c r="N49" s="13"/>
      <c r="O49" s="13"/>
      <c r="P49" s="13"/>
      <c r="Q49" s="13"/>
      <c r="R49" s="13"/>
    </row>
    <row r="50" spans="12:18" x14ac:dyDescent="0.25">
      <c r="L50" s="13"/>
      <c r="M50" s="13"/>
      <c r="N50" s="13"/>
      <c r="O50" s="13"/>
      <c r="P50" s="13"/>
      <c r="Q50" s="13"/>
      <c r="R50" s="13"/>
    </row>
    <row r="51" spans="12:18" x14ac:dyDescent="0.25">
      <c r="L51" s="13"/>
      <c r="M51" s="13"/>
      <c r="N51" s="13"/>
      <c r="O51" s="13"/>
      <c r="P51" s="13"/>
      <c r="Q51" s="13"/>
      <c r="R51" s="13"/>
    </row>
    <row r="52" spans="12:18" x14ac:dyDescent="0.25">
      <c r="L52" s="13"/>
      <c r="M52" s="13"/>
      <c r="N52" s="13"/>
      <c r="O52" s="13"/>
      <c r="P52" s="13"/>
      <c r="Q52" s="13"/>
      <c r="R52" s="13"/>
    </row>
    <row r="53" spans="12:18" x14ac:dyDescent="0.25">
      <c r="L53" s="13"/>
      <c r="M53" s="13"/>
      <c r="N53" s="13"/>
      <c r="O53" s="13"/>
      <c r="P53" s="13"/>
      <c r="Q53" s="13"/>
      <c r="R53" s="13"/>
    </row>
    <row r="54" spans="12:18" x14ac:dyDescent="0.25">
      <c r="L54" s="13"/>
      <c r="M54" s="13"/>
      <c r="N54" s="13"/>
      <c r="O54" s="13"/>
      <c r="P54" s="13"/>
      <c r="Q54" s="13"/>
      <c r="R54" s="13"/>
    </row>
    <row r="55" spans="12:18" x14ac:dyDescent="0.25">
      <c r="L55" s="13"/>
      <c r="M55" s="13"/>
      <c r="N55" s="13"/>
      <c r="O55" s="13"/>
      <c r="P55" s="13"/>
      <c r="Q55" s="13"/>
      <c r="R55" s="13"/>
    </row>
    <row r="56" spans="12:18" x14ac:dyDescent="0.25">
      <c r="L56" s="13"/>
      <c r="M56" s="13"/>
      <c r="N56" s="13"/>
      <c r="O56" s="13"/>
      <c r="P56" s="13"/>
      <c r="Q56" s="13"/>
      <c r="R56" s="13"/>
    </row>
    <row r="57" spans="12:18" x14ac:dyDescent="0.25">
      <c r="L57" s="13"/>
      <c r="M57" s="13"/>
      <c r="N57" s="13"/>
      <c r="O57" s="13"/>
      <c r="P57" s="13"/>
      <c r="Q57" s="13"/>
      <c r="R57" s="13"/>
    </row>
  </sheetData>
  <mergeCells count="28">
    <mergeCell ref="K2:N2"/>
    <mergeCell ref="A6:I6"/>
    <mergeCell ref="G7:I7"/>
    <mergeCell ref="C8:C9"/>
    <mergeCell ref="A5:I5"/>
    <mergeCell ref="A2:D2"/>
    <mergeCell ref="A3:I3"/>
    <mergeCell ref="A4:I4"/>
    <mergeCell ref="L7:N7"/>
    <mergeCell ref="A7:A9"/>
    <mergeCell ref="B7:B9"/>
    <mergeCell ref="H8:I8"/>
    <mergeCell ref="D8:E8"/>
    <mergeCell ref="G8:G9"/>
    <mergeCell ref="C7:E7"/>
    <mergeCell ref="F7:F9"/>
    <mergeCell ref="R7:R9"/>
    <mergeCell ref="O8:O9"/>
    <mergeCell ref="Q7:Q9"/>
    <mergeCell ref="K3:R3"/>
    <mergeCell ref="K7:K9"/>
    <mergeCell ref="K4:S4"/>
    <mergeCell ref="K5:S5"/>
    <mergeCell ref="K6:S6"/>
    <mergeCell ref="O7:P7"/>
    <mergeCell ref="L8:L9"/>
    <mergeCell ref="M8:N8"/>
    <mergeCell ref="P8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K12" sqref="K12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90" t="s">
        <v>81</v>
      </c>
      <c r="B1" s="90"/>
      <c r="C1" s="90"/>
      <c r="D1" s="90"/>
      <c r="E1" s="90"/>
      <c r="F1" s="90"/>
      <c r="G1" s="90"/>
      <c r="H1" s="90"/>
      <c r="I1" s="90"/>
      <c r="J1" s="54"/>
    </row>
    <row r="2" spans="1:22" x14ac:dyDescent="0.25">
      <c r="A2" s="90" t="s">
        <v>74</v>
      </c>
      <c r="B2" s="90"/>
      <c r="C2" s="90"/>
      <c r="D2" s="90"/>
      <c r="E2" s="90"/>
      <c r="F2" s="90"/>
      <c r="G2" s="90"/>
      <c r="H2" s="90"/>
      <c r="I2" s="90"/>
      <c r="J2" s="11"/>
    </row>
    <row r="3" spans="1:22" x14ac:dyDescent="0.25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55"/>
    </row>
    <row r="4" spans="1:22" x14ac:dyDescent="0.25">
      <c r="A4" s="91" t="s">
        <v>75</v>
      </c>
      <c r="B4" s="91"/>
      <c r="C4" s="91"/>
      <c r="D4" s="91"/>
      <c r="E4" s="91"/>
      <c r="F4" s="91"/>
      <c r="G4" s="91"/>
      <c r="H4" s="91"/>
      <c r="I4" s="91"/>
      <c r="J4" s="55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93" t="s">
        <v>20</v>
      </c>
      <c r="B6" s="80"/>
      <c r="C6" s="76" t="s">
        <v>21</v>
      </c>
      <c r="D6" s="76" t="s">
        <v>22</v>
      </c>
      <c r="E6" s="76" t="s">
        <v>23</v>
      </c>
      <c r="F6" s="76" t="s">
        <v>24</v>
      </c>
      <c r="G6" s="76" t="s">
        <v>37</v>
      </c>
      <c r="H6" s="76" t="s">
        <v>38</v>
      </c>
      <c r="I6" s="73" t="s">
        <v>25</v>
      </c>
      <c r="J6" s="12"/>
    </row>
    <row r="7" spans="1:22" x14ac:dyDescent="0.25">
      <c r="A7" s="94"/>
      <c r="B7" s="81"/>
      <c r="C7" s="78"/>
      <c r="D7" s="78"/>
      <c r="E7" s="78"/>
      <c r="F7" s="78"/>
      <c r="G7" s="78"/>
      <c r="H7" s="78"/>
      <c r="I7" s="74"/>
      <c r="J7" s="12"/>
    </row>
    <row r="8" spans="1:22" x14ac:dyDescent="0.25">
      <c r="A8" s="94"/>
      <c r="B8" s="81"/>
      <c r="C8" s="78"/>
      <c r="D8" s="78"/>
      <c r="E8" s="78"/>
      <c r="F8" s="78"/>
      <c r="G8" s="78"/>
      <c r="H8" s="78"/>
      <c r="I8" s="74"/>
      <c r="J8" s="12"/>
      <c r="V8" s="19"/>
    </row>
    <row r="9" spans="1:22" x14ac:dyDescent="0.25">
      <c r="A9" s="94"/>
      <c r="B9" s="81"/>
      <c r="C9" s="78"/>
      <c r="D9" s="78"/>
      <c r="E9" s="78"/>
      <c r="F9" s="78"/>
      <c r="G9" s="78"/>
      <c r="H9" s="78"/>
      <c r="I9" s="74"/>
      <c r="J9" s="12"/>
      <c r="V9" s="20"/>
    </row>
    <row r="10" spans="1:22" ht="15" customHeight="1" x14ac:dyDescent="0.25">
      <c r="A10" s="95"/>
      <c r="B10" s="82"/>
      <c r="C10" s="77"/>
      <c r="D10" s="77"/>
      <c r="E10" s="77"/>
      <c r="F10" s="77"/>
      <c r="G10" s="77"/>
      <c r="H10" s="77"/>
      <c r="I10" s="75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48">
        <v>1268</v>
      </c>
      <c r="D12" s="48">
        <v>3221</v>
      </c>
      <c r="E12" s="9">
        <v>-1953</v>
      </c>
      <c r="F12" s="48">
        <v>7</v>
      </c>
      <c r="G12" s="48">
        <v>611</v>
      </c>
      <c r="H12" s="48">
        <v>100</v>
      </c>
      <c r="I12" s="34">
        <v>39.366656317913687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35</v>
      </c>
      <c r="C13" s="15"/>
      <c r="D13" s="15"/>
      <c r="E13" s="9"/>
      <c r="F13" s="15"/>
      <c r="G13" s="15"/>
      <c r="H13" s="15"/>
      <c r="I13" s="34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15">
        <v>141</v>
      </c>
      <c r="D14" s="15">
        <v>410</v>
      </c>
      <c r="E14" s="12">
        <v>-269</v>
      </c>
      <c r="F14" s="15" t="s">
        <v>34</v>
      </c>
      <c r="G14" s="15">
        <v>74</v>
      </c>
      <c r="H14" s="15">
        <v>19</v>
      </c>
      <c r="I14" s="35">
        <v>34.390243902439025</v>
      </c>
      <c r="J14" s="12"/>
      <c r="K14" s="36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15">
        <v>12</v>
      </c>
      <c r="D15" s="15">
        <v>72</v>
      </c>
      <c r="E15" s="12">
        <v>-60</v>
      </c>
      <c r="F15" s="15" t="s">
        <v>34</v>
      </c>
      <c r="G15" s="15">
        <v>3</v>
      </c>
      <c r="H15" s="15">
        <v>3</v>
      </c>
      <c r="I15" s="35">
        <v>16.666666666666664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15">
        <v>224</v>
      </c>
      <c r="D16" s="15">
        <v>525</v>
      </c>
      <c r="E16" s="12">
        <v>-301</v>
      </c>
      <c r="F16" s="15">
        <v>3</v>
      </c>
      <c r="G16" s="15">
        <v>120</v>
      </c>
      <c r="H16" s="15">
        <v>30</v>
      </c>
      <c r="I16" s="35">
        <v>42.666666666666671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15">
        <v>243</v>
      </c>
      <c r="D17" s="15">
        <v>611</v>
      </c>
      <c r="E17" s="12">
        <v>-368</v>
      </c>
      <c r="F17" s="15" t="s">
        <v>34</v>
      </c>
      <c r="G17" s="15">
        <v>129</v>
      </c>
      <c r="H17" s="15">
        <v>17</v>
      </c>
      <c r="I17" s="35">
        <v>39.770867430441896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15">
        <v>14</v>
      </c>
      <c r="D18" s="15">
        <v>55</v>
      </c>
      <c r="E18" s="12">
        <v>-41</v>
      </c>
      <c r="F18" s="15" t="s">
        <v>34</v>
      </c>
      <c r="G18" s="15">
        <v>5</v>
      </c>
      <c r="H18" s="15">
        <v>2</v>
      </c>
      <c r="I18" s="35">
        <v>25.454545454545453</v>
      </c>
      <c r="J18" s="12"/>
      <c r="M18" s="9"/>
      <c r="Q18" s="96"/>
      <c r="R18" s="96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15">
        <v>166</v>
      </c>
      <c r="D19" s="15">
        <v>375</v>
      </c>
      <c r="E19" s="12">
        <v>-209</v>
      </c>
      <c r="F19" s="15">
        <v>2</v>
      </c>
      <c r="G19" s="15">
        <v>69</v>
      </c>
      <c r="H19" s="15">
        <v>9</v>
      </c>
      <c r="I19" s="35">
        <v>44.266666666666666</v>
      </c>
      <c r="J19" s="12"/>
      <c r="M19" s="9"/>
      <c r="Q19" s="96"/>
      <c r="R19" s="96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15">
        <v>93</v>
      </c>
      <c r="D20" s="15">
        <v>298</v>
      </c>
      <c r="E20" s="12">
        <v>-205</v>
      </c>
      <c r="F20" s="15">
        <v>1</v>
      </c>
      <c r="G20" s="15">
        <v>39</v>
      </c>
      <c r="H20" s="15">
        <v>12</v>
      </c>
      <c r="I20" s="35">
        <v>31.208053691275168</v>
      </c>
      <c r="J20" s="12"/>
      <c r="M20" s="9"/>
      <c r="Q20" s="96"/>
      <c r="R20" s="96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15">
        <v>61</v>
      </c>
      <c r="D21" s="15">
        <v>121</v>
      </c>
      <c r="E21" s="12">
        <v>-60</v>
      </c>
      <c r="F21" s="15" t="s">
        <v>34</v>
      </c>
      <c r="G21" s="15">
        <v>13</v>
      </c>
      <c r="H21" s="15">
        <v>4</v>
      </c>
      <c r="I21" s="35">
        <v>50.413223140495866</v>
      </c>
      <c r="J21" s="12"/>
      <c r="M21" s="9"/>
      <c r="Q21" s="96"/>
      <c r="R21" s="96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15">
        <v>287</v>
      </c>
      <c r="D22" s="15">
        <v>641</v>
      </c>
      <c r="E22" s="12">
        <v>-354</v>
      </c>
      <c r="F22" s="15">
        <v>1</v>
      </c>
      <c r="G22" s="15">
        <v>155</v>
      </c>
      <c r="H22" s="15">
        <v>4</v>
      </c>
      <c r="I22" s="35">
        <v>44.773790951638063</v>
      </c>
      <c r="J22" s="12"/>
      <c r="M22" s="9"/>
      <c r="Q22" s="96"/>
      <c r="R22" s="96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15">
        <v>27</v>
      </c>
      <c r="D23" s="15">
        <v>113</v>
      </c>
      <c r="E23" s="12">
        <v>-86</v>
      </c>
      <c r="F23" s="15" t="s">
        <v>34</v>
      </c>
      <c r="G23" s="15">
        <v>4</v>
      </c>
      <c r="H23" s="15" t="s">
        <v>34</v>
      </c>
      <c r="I23" s="35">
        <v>23.893805309734514</v>
      </c>
      <c r="J23" s="12"/>
      <c r="M23" s="9"/>
      <c r="S23" s="7"/>
      <c r="T23" s="7"/>
      <c r="U23" s="7"/>
    </row>
    <row r="24" spans="1:21" ht="3.75" customHeight="1" x14ac:dyDescent="0.25">
      <c r="A24" s="45"/>
      <c r="B24" s="45"/>
      <c r="C24" s="45"/>
      <c r="D24" s="45"/>
      <c r="E24" s="9"/>
      <c r="F24" s="45"/>
      <c r="G24" s="45"/>
      <c r="H24" s="45"/>
      <c r="I24" s="34"/>
      <c r="J24" s="45"/>
      <c r="M24" s="9"/>
    </row>
    <row r="25" spans="1:21" ht="15.6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8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8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8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6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6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6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61"/>
      <c r="C33" s="12"/>
      <c r="D33" s="12"/>
      <c r="E33" s="12"/>
      <c r="F33" s="12"/>
      <c r="G33" s="12"/>
      <c r="H33" s="12"/>
      <c r="I33" s="12"/>
      <c r="J33" s="12"/>
      <c r="X33" s="33" t="s">
        <v>34</v>
      </c>
    </row>
    <row r="34" spans="1:24" x14ac:dyDescent="0.25">
      <c r="A34" s="12"/>
      <c r="B34" s="16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8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6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12"/>
    </row>
    <row r="41" spans="1:24" ht="18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12"/>
    </row>
    <row r="42" spans="1:24" ht="18" customHeight="1" x14ac:dyDescent="0.25">
      <c r="A42" s="49"/>
      <c r="B42" s="12"/>
      <c r="C42" s="12"/>
      <c r="D42" s="49"/>
      <c r="E42" s="49"/>
      <c r="F42" s="49"/>
      <c r="G42" s="49"/>
      <c r="H42" s="49"/>
      <c r="I42" s="49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Pub_novembar 2020</vt:lpstr>
      <vt:lpstr>graf_novembar2020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2021-01-11T14:09:47Z</cp:lastPrinted>
  <dcterms:created xsi:type="dcterms:W3CDTF">2004-03-09T13:04:25Z</dcterms:created>
  <dcterms:modified xsi:type="dcterms:W3CDTF">2021-01-13T13:42:58Z</dcterms:modified>
</cp:coreProperties>
</file>