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345" windowWidth="10830" windowHeight="9195" tabRatio="556"/>
  </bookViews>
  <sheets>
    <sheet name="TRG 31,33 stranica 1." sheetId="2" r:id="rId1"/>
    <sheet name="TRG 31,33 stranica 2." sheetId="3" r:id="rId2"/>
  </sheets>
  <calcPr calcId="145621"/>
</workbook>
</file>

<file path=xl/calcChain.xml><?xml version="1.0" encoding="utf-8"?>
<calcChain xmlns="http://schemas.openxmlformats.org/spreadsheetml/2006/main">
  <c r="H42" i="2" l="1"/>
  <c r="A42" i="2" l="1"/>
  <c r="G42" i="2"/>
  <c r="B42" i="2" l="1"/>
</calcChain>
</file>

<file path=xl/sharedStrings.xml><?xml version="1.0" encoding="utf-8"?>
<sst xmlns="http://schemas.openxmlformats.org/spreadsheetml/2006/main" count="234" uniqueCount="157">
  <si>
    <t xml:space="preserve"> </t>
  </si>
  <si>
    <t>Kupus glavica, tona</t>
  </si>
  <si>
    <t>Jabuke (konzumne i za preradu), tona</t>
  </si>
  <si>
    <t>Goveda (starosti od 1 do 2 godine), tona</t>
  </si>
  <si>
    <t>Svinje, tona</t>
  </si>
  <si>
    <t>Tovljeni pilići (brojleri), tona</t>
  </si>
  <si>
    <t xml:space="preserve">Pastrmka/Pastrva, tona 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</si>
  <si>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</si>
  <si>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</si>
  <si>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</si>
  <si>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</si>
  <si>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</si>
  <si>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</si>
  <si>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</si>
  <si>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</si>
  <si>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</si>
  <si>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</si>
  <si>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</si>
  <si>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</si>
  <si>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</si>
  <si>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</si>
  <si>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</si>
  <si>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</si>
  <si>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Fish</t>
  </si>
  <si>
    <t>Potatoes, mercantile, tons</t>
  </si>
  <si>
    <t>Žita</t>
  </si>
  <si>
    <t>Povrće</t>
  </si>
  <si>
    <t>Perad i jaja</t>
  </si>
  <si>
    <t>Mlijeko</t>
  </si>
  <si>
    <t>Riba</t>
  </si>
  <si>
    <t>-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</si>
  <si>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</si>
  <si>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</si>
  <si>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</si>
  <si>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</si>
  <si>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</si>
  <si>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</si>
  <si>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</si>
  <si>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</si>
  <si>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</si>
  <si>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</si>
  <si>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</si>
  <si>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</si>
  <si>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</si>
  <si>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</si>
  <si>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</si>
  <si>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</si>
  <si>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</si>
  <si>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</si>
  <si>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</si>
  <si>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</si>
  <si>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</si>
  <si>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</si>
  <si>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</si>
  <si>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</si>
  <si>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</si>
  <si>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</si>
  <si>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</si>
  <si>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</si>
  <si>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</si>
  <si>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</si>
  <si>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</si>
  <si>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 xml:space="preserve">       </t>
  </si>
  <si>
    <t>Krompir/krumpir, konzumni, kg</t>
  </si>
  <si>
    <t>Kupus glavica, kg</t>
  </si>
  <si>
    <t>Jabuke (konzumne i za preradu), kg</t>
  </si>
  <si>
    <t>Vino, l</t>
  </si>
  <si>
    <t>Goveda (starosti od 1 do 2 godine), kg</t>
  </si>
  <si>
    <t>Krave, bikovi i junad (starosti od 2 godine), kg</t>
  </si>
  <si>
    <t>Svinje,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</si>
  <si>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</si>
  <si>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</si>
  <si>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</si>
  <si>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</si>
  <si>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</si>
  <si>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</si>
  <si>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</si>
  <si>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</si>
  <si>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</si>
  <si>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</si>
  <si>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</si>
  <si>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</si>
  <si>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</si>
  <si>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</si>
  <si>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</si>
  <si>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</si>
  <si>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</si>
  <si>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</si>
  <si>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</si>
  <si>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Maslinovo ulje</t>
  </si>
  <si>
    <t>Olive oil</t>
  </si>
  <si>
    <t>Stočno krmno bilje</t>
  </si>
  <si>
    <t>Fodder crops</t>
  </si>
  <si>
    <t>prodaja
sale</t>
  </si>
  <si>
    <t>otkup
purchase</t>
  </si>
  <si>
    <t>Mlijeko kravlje, 000 litara</t>
  </si>
  <si>
    <t>Vino, 000 litara</t>
  </si>
  <si>
    <t>1) indices over 300% and under 50% are not published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</si>
  <si>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</si>
  <si>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Med </t>
  </si>
  <si>
    <t>Jagnjad, tona</t>
  </si>
  <si>
    <t>Lambs, tons</t>
  </si>
  <si>
    <t>Jagnjad, kg</t>
  </si>
  <si>
    <t>Lambs, kg</t>
  </si>
  <si>
    <t>1) indeksi preko 300% i ispod 50% se ne objavljuju</t>
  </si>
  <si>
    <t>Paradajz, tona</t>
  </si>
  <si>
    <t>Paprika, tona</t>
  </si>
  <si>
    <t>Krastavci, tona</t>
  </si>
  <si>
    <t>Tomato, tons</t>
  </si>
  <si>
    <t>Peper, tons</t>
  </si>
  <si>
    <t>Cucumber, tons</t>
  </si>
  <si>
    <t>Soja, tona</t>
  </si>
  <si>
    <t>Soya, tons</t>
  </si>
  <si>
    <t>Pšenica, kg</t>
  </si>
  <si>
    <t>Tomato, kg</t>
  </si>
  <si>
    <t>Peper, kg</t>
  </si>
  <si>
    <t>Cucumber, kg</t>
  </si>
  <si>
    <t>Wheat, kg</t>
  </si>
  <si>
    <t>Paradajz, kg</t>
  </si>
  <si>
    <t>Paprika, kg</t>
  </si>
  <si>
    <t>Krastavci, kg</t>
  </si>
  <si>
    <t>Mlada goveda (starosti do 1 godine), kg</t>
  </si>
  <si>
    <t xml:space="preserve">  Honey</t>
  </si>
  <si>
    <t>Koža</t>
  </si>
  <si>
    <t xml:space="preserve">  Leather </t>
  </si>
  <si>
    <t>Ječam, tona</t>
  </si>
  <si>
    <t>Barley, tons</t>
  </si>
  <si>
    <t>Ječam, kg</t>
  </si>
  <si>
    <t>Barley, kg</t>
  </si>
  <si>
    <t>Pšenica, merkantilna, tona</t>
  </si>
  <si>
    <t>Wheat, mercantile,tons</t>
  </si>
  <si>
    <t>Zob, tona</t>
  </si>
  <si>
    <t>Oat, tons</t>
  </si>
  <si>
    <t>Kukuruz zrno, merkantilni, tona</t>
  </si>
  <si>
    <t>Maize corn, mercantile, tons</t>
  </si>
  <si>
    <t>Duhan, suhi list, tona</t>
  </si>
  <si>
    <t>Tobacco, dried leaf, tons</t>
  </si>
  <si>
    <t>Kukuruz zrno, merkantilni, kg</t>
  </si>
  <si>
    <t>Maize corn, mercantile, kg</t>
  </si>
  <si>
    <t>Soja, kg</t>
  </si>
  <si>
    <t>Soya, kg</t>
  </si>
  <si>
    <t>Duhan, suhi list, kg</t>
  </si>
  <si>
    <t>Tobacco, dried leaf, kg</t>
  </si>
  <si>
    <t>z</t>
  </si>
  <si>
    <t>XI 2020</t>
  </si>
  <si>
    <t>I-XI 2020</t>
  </si>
  <si>
    <t>Index
I-XI 2020
I-XI 2019</t>
  </si>
  <si>
    <t xml:space="preserve">Graf 1. Udio prodaje i otkupa poljoprivrednih proizvoda, NOVEMBAR/STUDENI 2020., % </t>
  </si>
  <si>
    <t>Graph 1:Share of purchase and sale of agricultural products, NOVEMBER 2020, %</t>
  </si>
  <si>
    <t xml:space="preserve">Graf 2. Udio prodaje i otkupa poljoprivrednih proizvoda, I-XI 2020., % </t>
  </si>
  <si>
    <t>Graph 2.Share of purchase and sale of agricultural products, period I-XI 2020, %</t>
  </si>
  <si>
    <t>2. PRODAJA I OTKUP POLJOPRIVREDNIH VAŽNIJIH POLJOPRIVREDNIH PROIZVODA, NOVEMBAR/STUDENI 2020., KOLIČINA</t>
  </si>
  <si>
    <t>2. SALE AND PURCHASE OF IMPORTANT AGRICULTURE PRODUCTS, NOVEMBER 2020, QUANTITY</t>
  </si>
  <si>
    <t>3. PROSJEČNA CIJENA PRODAJE I OTKUPA VAŽNIJIH POLJOPRIVREDNIH PROIZVODA, NOVEMBAR/STUDENI 2020 .</t>
  </si>
  <si>
    <t>3. AVERAGE PRICE FOR SALE AND PURCHASE OF IMPORTANT AGRICULTURAL PRODUCTS, NOVEMBER 2020.</t>
  </si>
  <si>
    <t>1. PRODAJA I OTKUP POLJOPRIVREDNIH PROIZVODA, NOVEMBAR/STUDENI 2020., VRIJEDNOST U KM</t>
  </si>
  <si>
    <t>1. SALE AND PURCHASE OF AGRICULTURE PRODUCTS, NOVEMBER 2020, VALUE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</si>
</sst>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9"/>
      <color rgb="FF00B0F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08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2" fontId="3" fillId="0" borderId="0" xfId="0" applyFont="1" applyFill="1" applyBorder="1"/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3" fillId="0" borderId="1" xfId="0" applyNumberFormat="1" applyFont="1" applyFill="1" applyBorder="1" applyAlignment="1">
      <alignment horizontal="right" indent="1"/>
    </xf>
    <xf numFmtId="2" fontId="4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1" fillId="0" borderId="0" xfId="0" applyFont="1" applyFill="1" applyBorder="1"/>
    <xf numFmtId="164" fontId="1" fillId="0" borderId="0" xfId="0" applyNumberFormat="1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2" fontId="1" fillId="0" borderId="6" xfId="0" applyFont="1" applyFill="1" applyBorder="1" applyAlignment="1"/>
    <xf numFmtId="2" fontId="1" fillId="0" borderId="7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3" fillId="0" borderId="13" xfId="0" applyFont="1" applyFill="1" applyBorder="1" applyAlignment="1">
      <alignment wrapText="1"/>
    </xf>
    <xf numFmtId="2" fontId="1" fillId="0" borderId="14" xfId="0" applyFont="1" applyFill="1" applyBorder="1"/>
    <xf numFmtId="2" fontId="1" fillId="0" borderId="15" xfId="0" applyFont="1" applyFill="1" applyBorder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1" fontId="1" fillId="0" borderId="16" xfId="0" applyNumberFormat="1" applyFont="1" applyFill="1" applyBorder="1"/>
    <xf numFmtId="2" fontId="1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2" fontId="1" fillId="0" borderId="6" xfId="0" applyFont="1" applyFill="1" applyBorder="1"/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0" xfId="0" applyFont="1" applyFill="1" applyBorder="1" applyAlignment="1"/>
    <xf numFmtId="2" fontId="1" fillId="0" borderId="16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2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/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5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 indent="1"/>
    </xf>
    <xf numFmtId="165" fontId="3" fillId="0" borderId="2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2" fontId="7" fillId="0" borderId="0" xfId="0" applyFont="1" applyFill="1" applyBorder="1"/>
    <xf numFmtId="2" fontId="8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2" fontId="6" fillId="0" borderId="0" xfId="0" applyFont="1" applyFill="1"/>
    <xf numFmtId="3" fontId="1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indent="1"/>
    </xf>
    <xf numFmtId="4" fontId="1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vertical="center" wrapText="1"/>
    </xf>
    <xf numFmtId="2" fontId="1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3" fontId="9" fillId="0" borderId="2" xfId="0" applyNumberFormat="1" applyFont="1" applyFill="1" applyBorder="1" applyAlignment="1">
      <alignment horizontal="right" indent="1"/>
    </xf>
    <xf numFmtId="3" fontId="9" fillId="0" borderId="0" xfId="0" applyNumberFormat="1" applyFont="1" applyFill="1" applyBorder="1" applyAlignment="1">
      <alignment horizontal="right" indent="1"/>
    </xf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 wrapText="1"/>
    </xf>
    <xf numFmtId="2" fontId="3" fillId="0" borderId="0" xfId="0" applyFont="1" applyFill="1" applyAlignment="1">
      <alignment horizontal="left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537911346739028E-2"/>
                  <c:y val="-0.179600132361678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1.'!$G$41:$H$41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1.'!$G$42:$H$42</c:f>
              <c:numCache>
                <c:formatCode>#,##0</c:formatCode>
                <c:ptCount val="2"/>
                <c:pt idx="0">
                  <c:v>126402601.5</c:v>
                </c:pt>
                <c:pt idx="1">
                  <c:v>172681525.59999999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1.'!$A$41:$B$41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1.'!$A$42:$B$42</c:f>
              <c:numCache>
                <c:formatCode>#,##0</c:formatCode>
                <c:ptCount val="2"/>
                <c:pt idx="0">
                  <c:v>7229956.7999999998</c:v>
                </c:pt>
                <c:pt idx="1">
                  <c:v>18652540.82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651511</xdr:colOff>
      <xdr:row>39</xdr:row>
      <xdr:rowOff>20955</xdr:rowOff>
    </xdr:from>
    <xdr:to>
      <xdr:col>10</xdr:col>
      <xdr:colOff>628650</xdr:colOff>
      <xdr:row>55</xdr:row>
      <xdr:rowOff>89535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19051</xdr:colOff>
      <xdr:row>39</xdr:row>
      <xdr:rowOff>26670</xdr:rowOff>
    </xdr:from>
    <xdr:to>
      <xdr:col>4</xdr:col>
      <xdr:colOff>238126</xdr:colOff>
      <xdr:row>55</xdr:row>
      <xdr:rowOff>112395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zoomScaleNormal="100" workbookViewId="0">
      <selection activeCell="A4" sqref="A4:K32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customWidth="1"/>
    <col min="6" max="6" width="9.5703125" style="3" customWidth="1"/>
    <col min="7" max="7" width="9.85546875" style="3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1"/>
  </cols>
  <sheetData>
    <row r="1" spans="1:20" ht="12" customHeight="1" x14ac:dyDescent="0.25">
      <c r="A1" s="2" t="s">
        <v>33</v>
      </c>
    </row>
    <row r="2" spans="1:20" ht="12" customHeight="1" x14ac:dyDescent="0.25">
      <c r="A2" s="5" t="s">
        <v>34</v>
      </c>
    </row>
    <row r="3" spans="1:20" ht="12" customHeight="1" x14ac:dyDescent="0.25">
      <c r="A3" s="50"/>
      <c r="B3" s="6"/>
      <c r="C3" s="6"/>
      <c r="D3" s="6"/>
      <c r="E3" s="26"/>
      <c r="F3" s="26"/>
      <c r="G3" s="26"/>
      <c r="H3" s="26"/>
      <c r="I3" s="26"/>
      <c r="J3" s="26"/>
      <c r="K3" s="51"/>
      <c r="L3" s="51"/>
      <c r="M3" s="51"/>
      <c r="O3" s="52"/>
      <c r="P3" s="52"/>
      <c r="Q3" s="52"/>
      <c r="R3" s="52"/>
      <c r="S3" s="52"/>
      <c r="T3" s="52"/>
    </row>
    <row r="4" spans="1:20" ht="12" customHeight="1" x14ac:dyDescent="0.25">
      <c r="A4" s="2" t="s">
        <v>155</v>
      </c>
      <c r="G4" s="26"/>
      <c r="H4" s="26"/>
      <c r="I4" s="26"/>
      <c r="J4" s="26"/>
      <c r="K4" s="51"/>
      <c r="L4" s="51"/>
      <c r="M4" s="51"/>
      <c r="O4" s="52"/>
      <c r="P4" s="52"/>
      <c r="Q4" s="52"/>
      <c r="R4" s="52"/>
      <c r="S4" s="52"/>
      <c r="T4" s="52"/>
    </row>
    <row r="5" spans="1:20" ht="12" customHeight="1" x14ac:dyDescent="0.25">
      <c r="A5" s="5" t="s">
        <v>156</v>
      </c>
      <c r="G5" s="26"/>
      <c r="H5" s="26"/>
      <c r="I5" s="26"/>
      <c r="J5" s="26"/>
      <c r="K5" s="51"/>
      <c r="L5" s="51"/>
      <c r="M5" s="51"/>
      <c r="O5" s="52"/>
      <c r="P5" s="52"/>
      <c r="Q5" s="52"/>
      <c r="R5" s="52"/>
      <c r="S5" s="52"/>
      <c r="T5" s="52"/>
    </row>
    <row r="6" spans="1:20" ht="3.95" hidden="1" customHeight="1" x14ac:dyDescent="0.25">
      <c r="A6" s="28"/>
    </row>
    <row r="7" spans="1:20" ht="39.6" customHeight="1" x14ac:dyDescent="0.25">
      <c r="A7" s="53"/>
      <c r="B7" s="92" t="s">
        <v>144</v>
      </c>
      <c r="C7" s="93"/>
      <c r="D7" s="94"/>
      <c r="E7" s="95" t="s">
        <v>145</v>
      </c>
      <c r="F7" s="96"/>
      <c r="G7" s="97"/>
      <c r="H7" s="98" t="s">
        <v>146</v>
      </c>
      <c r="I7" s="99"/>
      <c r="J7" s="100"/>
      <c r="K7" s="7"/>
      <c r="O7" s="87"/>
      <c r="P7" s="87"/>
      <c r="Q7" s="87"/>
      <c r="R7" s="87"/>
      <c r="S7" s="87"/>
      <c r="T7" s="87"/>
    </row>
    <row r="8" spans="1:20" ht="31.15" customHeight="1" thickBot="1" x14ac:dyDescent="0.3">
      <c r="A8" s="54"/>
      <c r="B8" s="30" t="s">
        <v>37</v>
      </c>
      <c r="C8" s="30" t="s">
        <v>38</v>
      </c>
      <c r="D8" s="30" t="s">
        <v>39</v>
      </c>
      <c r="E8" s="30" t="s">
        <v>37</v>
      </c>
      <c r="F8" s="30" t="s">
        <v>38</v>
      </c>
      <c r="G8" s="30" t="s">
        <v>39</v>
      </c>
      <c r="H8" s="30" t="s">
        <v>37</v>
      </c>
      <c r="I8" s="30" t="s">
        <v>38</v>
      </c>
      <c r="J8" s="30" t="s">
        <v>39</v>
      </c>
      <c r="K8" s="8"/>
      <c r="O8" s="88"/>
      <c r="P8" s="88"/>
      <c r="Q8" s="88"/>
      <c r="R8" s="88"/>
      <c r="S8" s="101"/>
      <c r="T8" s="101"/>
    </row>
    <row r="9" spans="1:20" ht="12" customHeight="1" thickTop="1" x14ac:dyDescent="0.25">
      <c r="A9" s="55"/>
      <c r="B9" s="32"/>
      <c r="C9" s="33"/>
      <c r="D9" s="56"/>
      <c r="E9" s="57"/>
      <c r="F9" s="57"/>
      <c r="G9" s="9"/>
      <c r="H9" s="57"/>
      <c r="I9" s="57"/>
      <c r="J9" s="9"/>
      <c r="L9" s="1" t="s">
        <v>0</v>
      </c>
      <c r="O9" s="58"/>
      <c r="P9" s="58"/>
      <c r="Q9" s="58"/>
      <c r="R9" s="58"/>
      <c r="S9" s="58"/>
      <c r="T9" s="58"/>
    </row>
    <row r="10" spans="1:20" ht="16.149999999999999" customHeight="1" x14ac:dyDescent="0.25">
      <c r="A10" s="59" t="s">
        <v>35</v>
      </c>
      <c r="B10" s="11">
        <v>25882497.620000001</v>
      </c>
      <c r="C10" s="12">
        <v>7229956.7999999998</v>
      </c>
      <c r="D10" s="13">
        <v>18652540.82</v>
      </c>
      <c r="E10" s="12">
        <v>299084127</v>
      </c>
      <c r="F10" s="12">
        <v>126402601.5</v>
      </c>
      <c r="G10" s="13">
        <v>172681525.59999999</v>
      </c>
      <c r="H10" s="60">
        <v>97.2</v>
      </c>
      <c r="I10" s="60">
        <v>92.9</v>
      </c>
      <c r="J10" s="61">
        <v>100.7</v>
      </c>
      <c r="K10" s="14" t="s">
        <v>36</v>
      </c>
      <c r="M10" s="23"/>
      <c r="N10" s="23"/>
      <c r="O10" s="62"/>
      <c r="P10" s="62"/>
      <c r="Q10" s="62"/>
      <c r="R10" s="62"/>
      <c r="S10" s="62"/>
      <c r="T10" s="58"/>
    </row>
    <row r="11" spans="1:20" s="5" customFormat="1" ht="16.149999999999999" customHeight="1" x14ac:dyDescent="0.25">
      <c r="A11" s="10" t="s">
        <v>40</v>
      </c>
      <c r="B11" s="11">
        <v>4738461.3</v>
      </c>
      <c r="C11" s="12">
        <v>1092166.6000000001</v>
      </c>
      <c r="D11" s="12">
        <v>3646294.7</v>
      </c>
      <c r="E11" s="11">
        <v>35183443</v>
      </c>
      <c r="F11" s="12">
        <v>11510693.609999999</v>
      </c>
      <c r="G11" s="12">
        <v>23672749.510000002</v>
      </c>
      <c r="H11" s="72">
        <v>127.5</v>
      </c>
      <c r="I11" s="60">
        <v>165.5</v>
      </c>
      <c r="J11" s="61">
        <v>114.7</v>
      </c>
      <c r="K11" s="14" t="s">
        <v>41</v>
      </c>
      <c r="L11" s="1"/>
      <c r="M11" s="25"/>
      <c r="N11" s="25"/>
      <c r="O11" s="62"/>
      <c r="P11" s="62"/>
      <c r="Q11" s="62"/>
      <c r="R11" s="65"/>
      <c r="S11" s="62"/>
      <c r="T11" s="25"/>
    </row>
    <row r="12" spans="1:20" s="2" customFormat="1" ht="16.149999999999999" customHeight="1" x14ac:dyDescent="0.25">
      <c r="A12" s="23" t="s">
        <v>25</v>
      </c>
      <c r="B12" s="15">
        <v>141608</v>
      </c>
      <c r="C12" s="16">
        <v>54945</v>
      </c>
      <c r="D12" s="17">
        <v>86663</v>
      </c>
      <c r="E12" s="16">
        <v>8273202.1399999997</v>
      </c>
      <c r="F12" s="66">
        <v>3626416.9476000001</v>
      </c>
      <c r="G12" s="17">
        <v>4646785.1960000005</v>
      </c>
      <c r="H12" s="68">
        <v>132.6</v>
      </c>
      <c r="I12" s="68">
        <v>138.30000000000001</v>
      </c>
      <c r="J12" s="69">
        <v>128.5</v>
      </c>
      <c r="K12" s="18" t="s">
        <v>50</v>
      </c>
      <c r="L12" s="1"/>
      <c r="M12" s="10"/>
      <c r="N12" s="10"/>
      <c r="O12" s="67"/>
      <c r="P12" s="67"/>
      <c r="S12" s="67"/>
      <c r="T12" s="10"/>
    </row>
    <row r="13" spans="1:20" ht="16.149999999999999" customHeight="1" x14ac:dyDescent="0.25">
      <c r="A13" s="23" t="s">
        <v>57</v>
      </c>
      <c r="B13" s="15">
        <v>3830176.6</v>
      </c>
      <c r="C13" s="16">
        <v>538685.64</v>
      </c>
      <c r="D13" s="17">
        <v>3291491</v>
      </c>
      <c r="E13" s="16">
        <v>9191075.5099999998</v>
      </c>
      <c r="F13" s="16">
        <v>2448787.88</v>
      </c>
      <c r="G13" s="17">
        <v>6742287.6299999999</v>
      </c>
      <c r="H13" s="68">
        <v>123.1</v>
      </c>
      <c r="I13" s="68">
        <v>146.1</v>
      </c>
      <c r="J13" s="69">
        <v>116.4</v>
      </c>
      <c r="K13" s="18" t="s">
        <v>15</v>
      </c>
      <c r="M13" s="23"/>
      <c r="N13" s="23"/>
      <c r="O13" s="67"/>
      <c r="P13" s="67"/>
      <c r="S13" s="67"/>
      <c r="T13" s="67"/>
    </row>
    <row r="14" spans="1:20" ht="16.149999999999999" customHeight="1" x14ac:dyDescent="0.25">
      <c r="A14" s="23" t="s">
        <v>91</v>
      </c>
      <c r="B14" s="15">
        <v>43676</v>
      </c>
      <c r="C14" s="16">
        <v>40518</v>
      </c>
      <c r="D14" s="17">
        <v>3158</v>
      </c>
      <c r="E14" s="16">
        <v>208327.25</v>
      </c>
      <c r="F14" s="66">
        <v>152665.35</v>
      </c>
      <c r="G14" s="17">
        <v>55661.9</v>
      </c>
      <c r="H14" s="68">
        <v>87.6</v>
      </c>
      <c r="I14" s="68">
        <v>114.1</v>
      </c>
      <c r="J14" s="69">
        <v>53.6</v>
      </c>
      <c r="K14" s="18" t="s">
        <v>92</v>
      </c>
      <c r="M14" s="23"/>
      <c r="N14" s="23"/>
      <c r="O14" s="67"/>
      <c r="P14" s="67"/>
      <c r="S14" s="67"/>
      <c r="T14" s="67"/>
    </row>
    <row r="15" spans="1:20" ht="16.149999999999999" customHeight="1" x14ac:dyDescent="0.25">
      <c r="A15" s="23" t="s">
        <v>58</v>
      </c>
      <c r="B15" s="15">
        <v>32942.5</v>
      </c>
      <c r="C15" s="16">
        <v>10544</v>
      </c>
      <c r="D15" s="17">
        <v>22398.5</v>
      </c>
      <c r="E15" s="16">
        <v>1561536.3</v>
      </c>
      <c r="F15" s="66">
        <v>193437.87</v>
      </c>
      <c r="G15" s="17">
        <v>1368098.43</v>
      </c>
      <c r="H15" s="68">
        <v>76.8</v>
      </c>
      <c r="I15" s="68">
        <v>66.3</v>
      </c>
      <c r="J15" s="69">
        <v>78.5</v>
      </c>
      <c r="K15" s="18" t="s">
        <v>16</v>
      </c>
      <c r="M15" s="23"/>
      <c r="N15" s="23"/>
      <c r="P15" s="70"/>
      <c r="S15" s="70"/>
    </row>
    <row r="16" spans="1:20" s="5" customFormat="1" ht="16.149999999999999" customHeight="1" x14ac:dyDescent="0.25">
      <c r="A16" s="23" t="s">
        <v>26</v>
      </c>
      <c r="B16" s="15">
        <v>686654.2</v>
      </c>
      <c r="C16" s="16">
        <v>444070</v>
      </c>
      <c r="D16" s="17">
        <v>242584.2</v>
      </c>
      <c r="E16" s="16">
        <v>15942163.9</v>
      </c>
      <c r="F16" s="66">
        <v>5082247.57</v>
      </c>
      <c r="G16" s="17">
        <v>10859916.359999999</v>
      </c>
      <c r="H16" s="71">
        <v>137.4</v>
      </c>
      <c r="I16" s="68">
        <v>228.4</v>
      </c>
      <c r="J16" s="69">
        <v>115.8</v>
      </c>
      <c r="K16" s="18" t="s">
        <v>17</v>
      </c>
      <c r="L16" s="1"/>
      <c r="M16" s="25"/>
      <c r="N16" s="25"/>
      <c r="P16" s="24"/>
      <c r="S16" s="24"/>
    </row>
    <row r="17" spans="1:20" s="2" customFormat="1" ht="16.149999999999999" customHeight="1" x14ac:dyDescent="0.25">
      <c r="A17" s="10" t="s">
        <v>42</v>
      </c>
      <c r="B17" s="11">
        <v>484188.39</v>
      </c>
      <c r="C17" s="12">
        <v>484188.39</v>
      </c>
      <c r="D17" s="13" t="s">
        <v>30</v>
      </c>
      <c r="E17" s="12">
        <v>6762276.9000000004</v>
      </c>
      <c r="F17" s="63">
        <v>6761507.75</v>
      </c>
      <c r="G17" s="63">
        <v>769.23</v>
      </c>
      <c r="H17" s="72">
        <v>135</v>
      </c>
      <c r="I17" s="64">
        <v>135</v>
      </c>
      <c r="J17" s="61" t="s">
        <v>30</v>
      </c>
      <c r="K17" s="14" t="s">
        <v>43</v>
      </c>
      <c r="L17" s="1"/>
      <c r="M17" s="10"/>
      <c r="N17" s="10"/>
      <c r="P17" s="73"/>
      <c r="Q17" s="73"/>
      <c r="S17" s="73"/>
    </row>
    <row r="18" spans="1:20" ht="16.149999999999999" customHeight="1" x14ac:dyDescent="0.25">
      <c r="A18" s="10" t="s">
        <v>44</v>
      </c>
      <c r="B18" s="11">
        <v>1480154.9</v>
      </c>
      <c r="C18" s="12">
        <v>1139841</v>
      </c>
      <c r="D18" s="13">
        <v>340313.97</v>
      </c>
      <c r="E18" s="12">
        <v>27582803</v>
      </c>
      <c r="F18" s="63">
        <v>14993347.32</v>
      </c>
      <c r="G18" s="13">
        <v>12589456.02</v>
      </c>
      <c r="H18" s="64">
        <v>78.3</v>
      </c>
      <c r="I18" s="64">
        <v>85.2</v>
      </c>
      <c r="J18" s="61">
        <v>71.400000000000006</v>
      </c>
      <c r="K18" s="14" t="s">
        <v>45</v>
      </c>
      <c r="M18" s="23"/>
      <c r="N18" s="23"/>
      <c r="P18" s="74"/>
      <c r="Q18" s="74"/>
      <c r="S18" s="74"/>
    </row>
    <row r="19" spans="1:20" s="5" customFormat="1" ht="16.149999999999999" customHeight="1" x14ac:dyDescent="0.25">
      <c r="A19" s="23" t="s">
        <v>59</v>
      </c>
      <c r="B19" s="15">
        <v>491907.97</v>
      </c>
      <c r="C19" s="16">
        <v>151594</v>
      </c>
      <c r="D19" s="17">
        <v>340313.97</v>
      </c>
      <c r="E19" s="16">
        <v>19345858.300000001</v>
      </c>
      <c r="F19" s="66">
        <v>6761602.2999999998</v>
      </c>
      <c r="G19" s="17">
        <v>12584256.02</v>
      </c>
      <c r="H19" s="75">
        <v>82.5</v>
      </c>
      <c r="I19" s="75">
        <v>116.3</v>
      </c>
      <c r="J19" s="69">
        <v>71.3</v>
      </c>
      <c r="K19" s="18" t="s">
        <v>18</v>
      </c>
      <c r="L19" s="1"/>
      <c r="M19" s="25"/>
      <c r="N19" s="25"/>
      <c r="P19" s="24"/>
      <c r="Q19" s="24"/>
      <c r="S19" s="24"/>
    </row>
    <row r="20" spans="1:20" s="2" customFormat="1" ht="16.149999999999999" customHeight="1" x14ac:dyDescent="0.25">
      <c r="A20" s="23" t="s">
        <v>60</v>
      </c>
      <c r="B20" s="15">
        <v>987200</v>
      </c>
      <c r="C20" s="16">
        <v>987200</v>
      </c>
      <c r="D20" s="17" t="s">
        <v>30</v>
      </c>
      <c r="E20" s="16">
        <v>8229335.0199999996</v>
      </c>
      <c r="F20" s="66">
        <v>8224135.0199999996</v>
      </c>
      <c r="G20" s="17">
        <v>5200</v>
      </c>
      <c r="H20" s="75">
        <v>69.900000000000006</v>
      </c>
      <c r="I20" s="75">
        <v>69.900000000000006</v>
      </c>
      <c r="J20" s="69" t="s">
        <v>30</v>
      </c>
      <c r="K20" s="18" t="s">
        <v>19</v>
      </c>
      <c r="L20" s="1"/>
      <c r="M20" s="10"/>
      <c r="N20" s="10"/>
      <c r="P20" s="4"/>
      <c r="Q20" s="4"/>
      <c r="S20" s="4"/>
    </row>
    <row r="21" spans="1:20" s="2" customFormat="1" ht="16.149999999999999" customHeight="1" x14ac:dyDescent="0.25">
      <c r="A21" s="23" t="s">
        <v>89</v>
      </c>
      <c r="B21" s="15">
        <v>1047</v>
      </c>
      <c r="C21" s="16">
        <v>1047</v>
      </c>
      <c r="D21" s="17" t="s">
        <v>30</v>
      </c>
      <c r="E21" s="16">
        <v>7610</v>
      </c>
      <c r="F21" s="66">
        <v>7610</v>
      </c>
      <c r="G21" s="17" t="s">
        <v>30</v>
      </c>
      <c r="H21" s="75">
        <v>56</v>
      </c>
      <c r="I21" s="75">
        <v>56</v>
      </c>
      <c r="J21" s="69" t="s">
        <v>30</v>
      </c>
      <c r="K21" s="18" t="s">
        <v>90</v>
      </c>
      <c r="L21" s="1"/>
      <c r="M21" s="10"/>
      <c r="N21" s="10"/>
      <c r="P21" s="4"/>
      <c r="Q21" s="4"/>
      <c r="S21" s="4"/>
    </row>
    <row r="22" spans="1:20" s="2" customFormat="1" ht="16.149999999999999" customHeight="1" x14ac:dyDescent="0.25">
      <c r="A22" s="10" t="s">
        <v>46</v>
      </c>
      <c r="B22" s="11">
        <v>18248827</v>
      </c>
      <c r="C22" s="12">
        <v>3585715.1</v>
      </c>
      <c r="D22" s="13">
        <v>14663112.15</v>
      </c>
      <c r="E22" s="12">
        <v>219395144</v>
      </c>
      <c r="F22" s="63">
        <v>83027661.25</v>
      </c>
      <c r="G22" s="13">
        <v>136367482.90000001</v>
      </c>
      <c r="H22" s="64">
        <v>96.2</v>
      </c>
      <c r="I22" s="64">
        <v>87.5</v>
      </c>
      <c r="J22" s="61">
        <v>102.4</v>
      </c>
      <c r="K22" s="14" t="s">
        <v>47</v>
      </c>
      <c r="L22" s="1"/>
      <c r="M22" s="10"/>
      <c r="N22" s="10"/>
      <c r="P22" s="74"/>
      <c r="Q22" s="74"/>
      <c r="S22" s="74"/>
    </row>
    <row r="23" spans="1:20" ht="16.149999999999999" customHeight="1" x14ac:dyDescent="0.25">
      <c r="A23" s="23" t="s">
        <v>61</v>
      </c>
      <c r="B23" s="15">
        <v>1286848.1000000001</v>
      </c>
      <c r="C23" s="16">
        <v>767658</v>
      </c>
      <c r="D23" s="17">
        <v>519190.16</v>
      </c>
      <c r="E23" s="16">
        <v>18071925.199999999</v>
      </c>
      <c r="F23" s="66">
        <v>8496958.0999999996</v>
      </c>
      <c r="G23" s="17">
        <v>9574967.1500000004</v>
      </c>
      <c r="H23" s="75">
        <v>86.9</v>
      </c>
      <c r="I23" s="75">
        <v>89.3</v>
      </c>
      <c r="J23" s="69">
        <v>84.9</v>
      </c>
      <c r="K23" s="18" t="s">
        <v>20</v>
      </c>
      <c r="M23" s="23"/>
      <c r="N23" s="23"/>
      <c r="S23" s="24"/>
    </row>
    <row r="24" spans="1:20" s="5" customFormat="1" ht="16.149999999999999" customHeight="1" x14ac:dyDescent="0.25">
      <c r="A24" s="23" t="s">
        <v>27</v>
      </c>
      <c r="B24" s="15">
        <v>10461212</v>
      </c>
      <c r="C24" s="16">
        <v>1680876.5</v>
      </c>
      <c r="D24" s="17">
        <v>8780336</v>
      </c>
      <c r="E24" s="16">
        <v>126305058</v>
      </c>
      <c r="F24" s="66">
        <v>60983378.829999998</v>
      </c>
      <c r="G24" s="17">
        <v>65321680</v>
      </c>
      <c r="H24" s="75">
        <v>95.5</v>
      </c>
      <c r="I24" s="75">
        <v>85.9</v>
      </c>
      <c r="J24" s="69">
        <v>106.7</v>
      </c>
      <c r="K24" s="18" t="s">
        <v>21</v>
      </c>
      <c r="L24" s="1"/>
      <c r="M24" s="25"/>
      <c r="N24" s="25"/>
      <c r="P24" s="4"/>
      <c r="Q24" s="4"/>
      <c r="S24" s="4"/>
    </row>
    <row r="25" spans="1:20" s="2" customFormat="1" ht="16.149999999999999" customHeight="1" x14ac:dyDescent="0.25">
      <c r="A25" s="23" t="s">
        <v>28</v>
      </c>
      <c r="B25" s="15">
        <v>6166166.5</v>
      </c>
      <c r="C25" s="16">
        <v>1137180.6000000001</v>
      </c>
      <c r="D25" s="17">
        <v>5028985.8</v>
      </c>
      <c r="E25" s="16">
        <v>73885933.900000006</v>
      </c>
      <c r="F25" s="66">
        <v>13534029.32</v>
      </c>
      <c r="G25" s="17">
        <v>60351904.649999999</v>
      </c>
      <c r="H25" s="75">
        <v>105.5</v>
      </c>
      <c r="I25" s="75">
        <v>94.6</v>
      </c>
      <c r="J25" s="69">
        <v>108.3</v>
      </c>
      <c r="K25" s="18" t="s">
        <v>22</v>
      </c>
      <c r="L25" s="1"/>
      <c r="M25" s="10"/>
      <c r="N25" s="89"/>
      <c r="P25" s="4"/>
      <c r="Q25" s="4"/>
      <c r="S25" s="4"/>
    </row>
    <row r="26" spans="1:20" ht="16.149999999999999" customHeight="1" x14ac:dyDescent="0.25">
      <c r="A26" s="23" t="s">
        <v>123</v>
      </c>
      <c r="B26" s="15">
        <v>334600.19</v>
      </c>
      <c r="C26" s="16" t="s">
        <v>30</v>
      </c>
      <c r="D26" s="17">
        <v>334600.19</v>
      </c>
      <c r="E26" s="16">
        <v>1132226.19</v>
      </c>
      <c r="F26" s="66">
        <v>13295</v>
      </c>
      <c r="G26" s="17">
        <v>1118931.19</v>
      </c>
      <c r="H26" s="75" t="s">
        <v>30</v>
      </c>
      <c r="I26" s="75" t="s">
        <v>30</v>
      </c>
      <c r="J26" s="69" t="s">
        <v>30</v>
      </c>
      <c r="K26" s="18" t="s">
        <v>124</v>
      </c>
      <c r="M26" s="23"/>
      <c r="N26" s="23"/>
      <c r="S26" s="76"/>
    </row>
    <row r="27" spans="1:20" s="5" customFormat="1" ht="16.149999999999999" customHeight="1" x14ac:dyDescent="0.25">
      <c r="A27" s="10" t="s">
        <v>48</v>
      </c>
      <c r="B27" s="11">
        <v>930865.67</v>
      </c>
      <c r="C27" s="12">
        <v>928045.67</v>
      </c>
      <c r="D27" s="13">
        <v>2820</v>
      </c>
      <c r="E27" s="12">
        <v>10160459</v>
      </c>
      <c r="F27" s="63">
        <v>10109391.630000001</v>
      </c>
      <c r="G27" s="13">
        <v>51067.9</v>
      </c>
      <c r="H27" s="64">
        <v>86.7</v>
      </c>
      <c r="I27" s="64">
        <v>87</v>
      </c>
      <c r="J27" s="61">
        <v>54</v>
      </c>
      <c r="K27" s="18" t="s">
        <v>49</v>
      </c>
      <c r="L27" s="1"/>
      <c r="M27" s="25"/>
      <c r="N27" s="25"/>
      <c r="P27" s="74"/>
      <c r="Q27" s="74"/>
      <c r="S27" s="74"/>
    </row>
    <row r="28" spans="1:20" s="2" customFormat="1" ht="16.149999999999999" customHeight="1" x14ac:dyDescent="0.25">
      <c r="A28" s="23" t="s">
        <v>99</v>
      </c>
      <c r="B28" s="15">
        <v>3076</v>
      </c>
      <c r="C28" s="16">
        <v>376</v>
      </c>
      <c r="D28" s="17">
        <v>2700</v>
      </c>
      <c r="E28" s="16">
        <v>61525.65</v>
      </c>
      <c r="F28" s="16">
        <v>11297.75</v>
      </c>
      <c r="G28" s="17">
        <v>50227.9</v>
      </c>
      <c r="H28" s="75">
        <v>54.9</v>
      </c>
      <c r="I28" s="75">
        <v>64.5</v>
      </c>
      <c r="J28" s="69">
        <v>53.1</v>
      </c>
      <c r="K28" s="18" t="s">
        <v>122</v>
      </c>
      <c r="L28" s="1"/>
      <c r="M28" s="10"/>
      <c r="N28" s="10"/>
      <c r="P28" s="24"/>
      <c r="Q28" s="24"/>
      <c r="S28" s="24"/>
    </row>
    <row r="29" spans="1:20" ht="16.149999999999999" customHeight="1" x14ac:dyDescent="0.25">
      <c r="A29" s="23" t="s">
        <v>29</v>
      </c>
      <c r="B29" s="15">
        <v>927789.67</v>
      </c>
      <c r="C29" s="16">
        <v>927669.67</v>
      </c>
      <c r="D29" s="17">
        <v>120</v>
      </c>
      <c r="E29" s="16">
        <v>10098933.800000001</v>
      </c>
      <c r="F29" s="66">
        <v>10098093.880000001</v>
      </c>
      <c r="G29" s="17">
        <v>840</v>
      </c>
      <c r="H29" s="75">
        <v>87</v>
      </c>
      <c r="I29" s="75">
        <v>87</v>
      </c>
      <c r="J29" s="69" t="s">
        <v>30</v>
      </c>
      <c r="K29" s="18" t="s">
        <v>23</v>
      </c>
      <c r="M29" s="23"/>
      <c r="N29" s="23"/>
    </row>
    <row r="30" spans="1:20" s="2" customFormat="1" ht="12" customHeight="1" x14ac:dyDescent="0.25">
      <c r="B30" s="77"/>
      <c r="C30" s="19"/>
      <c r="D30" s="19"/>
      <c r="E30" s="19"/>
      <c r="F30" s="57"/>
      <c r="G30" s="57"/>
      <c r="H30" s="57"/>
      <c r="I30" s="57"/>
      <c r="J30" s="57"/>
      <c r="K30" s="1"/>
      <c r="L30" s="1"/>
      <c r="M30" s="10"/>
      <c r="N30" s="10"/>
      <c r="O30" s="4"/>
      <c r="P30" s="4"/>
      <c r="Q30" s="4"/>
      <c r="R30" s="4"/>
      <c r="S30" s="4"/>
      <c r="T30" s="4"/>
    </row>
    <row r="31" spans="1:20" ht="12" customHeight="1" x14ac:dyDescent="0.25">
      <c r="A31" s="79" t="s">
        <v>104</v>
      </c>
      <c r="B31" s="19"/>
      <c r="C31" s="19"/>
      <c r="D31" s="19"/>
      <c r="E31" s="19"/>
      <c r="F31" s="19"/>
      <c r="G31" s="19"/>
      <c r="H31" s="19"/>
      <c r="I31" s="19"/>
      <c r="J31" s="19"/>
      <c r="K31" s="67"/>
      <c r="L31" s="67"/>
      <c r="M31" s="23"/>
      <c r="N31" s="23"/>
      <c r="O31" s="67"/>
      <c r="P31" s="67"/>
      <c r="Q31" s="67"/>
      <c r="R31" s="67"/>
      <c r="S31" s="67"/>
      <c r="T31" s="67"/>
    </row>
    <row r="32" spans="1:20" s="2" customFormat="1" ht="12" customHeight="1" x14ac:dyDescent="0.25">
      <c r="A32" s="80" t="s">
        <v>97</v>
      </c>
      <c r="B32" s="1"/>
      <c r="C32" s="1"/>
      <c r="D32" s="1"/>
      <c r="E32" s="3"/>
      <c r="F32" s="3"/>
      <c r="G32" s="19"/>
      <c r="H32" s="19"/>
      <c r="I32" s="19"/>
      <c r="J32" s="19"/>
      <c r="K32" s="67"/>
      <c r="L32" s="67"/>
      <c r="M32" s="10"/>
      <c r="N32" s="27"/>
      <c r="O32" s="27"/>
      <c r="P32" s="67"/>
      <c r="S32" s="67"/>
      <c r="T32" s="67"/>
    </row>
    <row r="33" spans="1:20" s="5" customFormat="1" ht="12" customHeight="1" x14ac:dyDescent="0.25">
      <c r="A33" s="23"/>
      <c r="B33" s="23"/>
      <c r="C33" s="23"/>
      <c r="D33" s="23"/>
      <c r="E33" s="57"/>
      <c r="F33" s="57"/>
      <c r="G33" s="78"/>
      <c r="H33" s="78"/>
      <c r="I33" s="78"/>
      <c r="J33" s="78"/>
      <c r="K33" s="81"/>
      <c r="L33" s="81"/>
      <c r="M33" s="25"/>
      <c r="P33" s="81"/>
      <c r="S33" s="81"/>
      <c r="T33" s="81"/>
    </row>
    <row r="34" spans="1:20" s="2" customFormat="1" ht="12" customHeight="1" x14ac:dyDescent="0.25">
      <c r="A34" s="10"/>
      <c r="B34" s="19"/>
      <c r="C34" s="19"/>
      <c r="D34" s="19"/>
      <c r="E34" s="19"/>
      <c r="F34" s="19"/>
      <c r="G34" s="19"/>
      <c r="H34" s="19"/>
      <c r="I34" s="19"/>
      <c r="J34" s="19"/>
      <c r="K34" s="67"/>
      <c r="L34" s="67"/>
      <c r="M34" s="10"/>
      <c r="P34" s="67"/>
      <c r="Q34" s="4"/>
      <c r="R34" s="4"/>
      <c r="S34" s="67"/>
      <c r="T34" s="67"/>
    </row>
    <row r="35" spans="1:20" s="2" customFormat="1" ht="12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67"/>
      <c r="L35" s="67"/>
      <c r="M35" s="10"/>
      <c r="N35" s="27"/>
      <c r="O35" s="27"/>
      <c r="P35" s="67"/>
      <c r="Q35" s="67"/>
      <c r="R35" s="67"/>
      <c r="S35" s="67"/>
      <c r="T35" s="67"/>
    </row>
    <row r="36" spans="1:20" s="2" customFormat="1" ht="12" customHeigh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67"/>
      <c r="L36" s="67"/>
      <c r="M36" s="10"/>
      <c r="N36" s="10"/>
      <c r="O36" s="67"/>
      <c r="P36" s="67"/>
      <c r="Q36" s="67"/>
      <c r="R36" s="67"/>
      <c r="S36" s="67"/>
      <c r="T36" s="67"/>
    </row>
    <row r="37" spans="1:20" s="2" customFormat="1" ht="12" customHeight="1" x14ac:dyDescent="0.25">
      <c r="A37" s="10"/>
      <c r="B37" s="19"/>
      <c r="C37" s="19"/>
      <c r="D37" s="19"/>
      <c r="E37" s="19"/>
      <c r="F37" s="19"/>
      <c r="G37" s="19"/>
      <c r="H37" s="19"/>
      <c r="I37" s="19"/>
      <c r="J37" s="19"/>
      <c r="K37" s="67"/>
      <c r="L37" s="67"/>
      <c r="M37" s="10"/>
      <c r="N37" s="10"/>
      <c r="O37" s="67"/>
      <c r="P37" s="67"/>
      <c r="Q37" s="67"/>
      <c r="R37" s="67"/>
      <c r="S37" s="67"/>
      <c r="T37" s="67"/>
    </row>
    <row r="38" spans="1:20" s="2" customFormat="1" ht="12" customHeight="1" x14ac:dyDescent="0.25">
      <c r="A38" s="2" t="s">
        <v>147</v>
      </c>
      <c r="B38" s="19"/>
      <c r="C38" s="19"/>
      <c r="D38" s="19"/>
      <c r="E38" s="19"/>
      <c r="F38" s="2" t="s">
        <v>149</v>
      </c>
      <c r="G38" s="19"/>
      <c r="H38" s="19"/>
      <c r="I38" s="19"/>
      <c r="J38" s="19"/>
      <c r="K38" s="67"/>
      <c r="L38" s="67"/>
      <c r="M38" s="10"/>
      <c r="N38" s="10"/>
      <c r="O38" s="67"/>
      <c r="P38" s="67"/>
      <c r="Q38" s="67"/>
      <c r="R38" s="67"/>
      <c r="S38" s="67"/>
      <c r="T38" s="67"/>
    </row>
    <row r="39" spans="1:20" ht="13.15" customHeight="1" x14ac:dyDescent="0.25">
      <c r="A39" s="5" t="s">
        <v>148</v>
      </c>
      <c r="E39" s="1"/>
      <c r="F39" s="5" t="s">
        <v>150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A41" s="84" t="s">
        <v>93</v>
      </c>
      <c r="B41" s="84" t="s">
        <v>94</v>
      </c>
      <c r="E41" s="1"/>
      <c r="F41" s="1"/>
      <c r="G41" s="84" t="s">
        <v>93</v>
      </c>
      <c r="H41" s="84" t="s">
        <v>94</v>
      </c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A42" s="27">
        <f>C10</f>
        <v>7229956.7999999998</v>
      </c>
      <c r="B42" s="27">
        <f>D10</f>
        <v>18652540.82</v>
      </c>
      <c r="E42" s="1"/>
      <c r="F42" s="1"/>
      <c r="G42" s="27">
        <f>F10</f>
        <v>126402601.5</v>
      </c>
      <c r="H42" s="27">
        <f>G10</f>
        <v>172681525.59999999</v>
      </c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82"/>
    </row>
    <row r="59" spans="1:20" x14ac:dyDescent="0.25">
      <c r="A59" s="82"/>
    </row>
    <row r="62" spans="1:20" x14ac:dyDescent="0.25">
      <c r="A62" s="40"/>
      <c r="B62" s="40"/>
      <c r="C62" s="40"/>
      <c r="D62" s="40"/>
      <c r="E62" s="83"/>
      <c r="F62" s="83"/>
      <c r="G62" s="83"/>
      <c r="H62" s="83"/>
      <c r="I62" s="83"/>
      <c r="J62" s="83"/>
      <c r="K62" s="40"/>
    </row>
    <row r="63" spans="1:20" x14ac:dyDescent="0.25">
      <c r="N63" s="1" t="s">
        <v>62</v>
      </c>
    </row>
  </sheetData>
  <mergeCells count="4">
    <mergeCell ref="B7:D7"/>
    <mergeCell ref="E7:G7"/>
    <mergeCell ref="H7:J7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orientation="landscape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10" workbookViewId="0">
      <selection activeCell="L46" sqref="L46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21" customWidth="1"/>
    <col min="8" max="8" width="26.42578125" style="1" customWidth="1"/>
    <col min="9" max="9" width="8" style="1" customWidth="1"/>
    <col min="10" max="16384" width="9.140625" style="1"/>
  </cols>
  <sheetData>
    <row r="1" spans="1:10" ht="12" customHeight="1" x14ac:dyDescent="0.25">
      <c r="A1" s="2" t="s">
        <v>33</v>
      </c>
    </row>
    <row r="2" spans="1:10" ht="12" customHeight="1" x14ac:dyDescent="0.25">
      <c r="A2" s="5" t="s">
        <v>34</v>
      </c>
    </row>
    <row r="3" spans="1:10" ht="12" customHeight="1" x14ac:dyDescent="0.25"/>
    <row r="4" spans="1:10" x14ac:dyDescent="0.25">
      <c r="A4" s="102" t="s">
        <v>151</v>
      </c>
      <c r="B4" s="102"/>
      <c r="C4" s="102"/>
      <c r="D4" s="102"/>
      <c r="E4" s="102"/>
      <c r="F4" s="102"/>
      <c r="G4" s="102"/>
      <c r="H4" s="102"/>
    </row>
    <row r="5" spans="1:10" x14ac:dyDescent="0.25">
      <c r="A5" s="5" t="s">
        <v>152</v>
      </c>
    </row>
    <row r="6" spans="1:10" ht="21" customHeight="1" x14ac:dyDescent="0.25">
      <c r="A6" s="28"/>
      <c r="B6" s="92" t="s">
        <v>144</v>
      </c>
      <c r="C6" s="93"/>
      <c r="D6" s="94"/>
      <c r="E6" s="95" t="s">
        <v>145</v>
      </c>
      <c r="F6" s="96"/>
      <c r="G6" s="97"/>
      <c r="H6" s="7"/>
    </row>
    <row r="7" spans="1:10" ht="33.6" customHeight="1" thickBot="1" x14ac:dyDescent="0.3">
      <c r="A7" s="29"/>
      <c r="B7" s="30" t="s">
        <v>37</v>
      </c>
      <c r="C7" s="30" t="s">
        <v>88</v>
      </c>
      <c r="D7" s="30" t="s">
        <v>39</v>
      </c>
      <c r="E7" s="30" t="s">
        <v>37</v>
      </c>
      <c r="F7" s="30" t="s">
        <v>88</v>
      </c>
      <c r="G7" s="30" t="s">
        <v>39</v>
      </c>
      <c r="H7" s="31"/>
    </row>
    <row r="8" spans="1:10" ht="12" customHeight="1" thickTop="1" x14ac:dyDescent="0.25">
      <c r="B8" s="32"/>
      <c r="C8" s="33"/>
      <c r="D8" s="33"/>
      <c r="E8" s="34"/>
      <c r="F8" s="35"/>
      <c r="G8" s="36"/>
    </row>
    <row r="9" spans="1:10" s="2" customFormat="1" ht="15" customHeight="1" x14ac:dyDescent="0.25">
      <c r="A9" s="23" t="s">
        <v>129</v>
      </c>
      <c r="B9" s="15" t="s">
        <v>30</v>
      </c>
      <c r="C9" s="16" t="s">
        <v>30</v>
      </c>
      <c r="D9" s="16" t="s">
        <v>30</v>
      </c>
      <c r="E9" s="15">
        <v>17762</v>
      </c>
      <c r="F9" s="16">
        <v>3781</v>
      </c>
      <c r="G9" s="17">
        <v>13982</v>
      </c>
      <c r="H9" s="18" t="s">
        <v>130</v>
      </c>
      <c r="I9" s="10"/>
      <c r="J9" s="1"/>
    </row>
    <row r="10" spans="1:10" s="2" customFormat="1" ht="15" customHeight="1" x14ac:dyDescent="0.25">
      <c r="A10" s="1" t="s">
        <v>125</v>
      </c>
      <c r="B10" s="90" t="s">
        <v>30</v>
      </c>
      <c r="C10" s="91" t="s">
        <v>30</v>
      </c>
      <c r="D10" s="91" t="s">
        <v>30</v>
      </c>
      <c r="E10" s="15">
        <v>771</v>
      </c>
      <c r="F10" s="16">
        <v>771</v>
      </c>
      <c r="G10" s="17" t="s">
        <v>30</v>
      </c>
      <c r="H10" s="22" t="s">
        <v>126</v>
      </c>
      <c r="I10" s="10"/>
      <c r="J10" s="1"/>
    </row>
    <row r="11" spans="1:10" s="2" customFormat="1" ht="15" customHeight="1" x14ac:dyDescent="0.25">
      <c r="A11" s="1" t="s">
        <v>131</v>
      </c>
      <c r="B11" s="90" t="s">
        <v>30</v>
      </c>
      <c r="C11" s="91" t="s">
        <v>30</v>
      </c>
      <c r="D11" s="91" t="s">
        <v>30</v>
      </c>
      <c r="E11" s="15">
        <v>707</v>
      </c>
      <c r="F11" s="16">
        <v>200</v>
      </c>
      <c r="G11" s="17">
        <v>507</v>
      </c>
      <c r="H11" s="22" t="s">
        <v>132</v>
      </c>
      <c r="I11" s="10"/>
      <c r="J11" s="1"/>
    </row>
    <row r="12" spans="1:10" ht="15" customHeight="1" x14ac:dyDescent="0.25">
      <c r="A12" s="23" t="s">
        <v>133</v>
      </c>
      <c r="B12" s="90" t="s">
        <v>30</v>
      </c>
      <c r="C12" s="91" t="s">
        <v>30</v>
      </c>
      <c r="D12" s="91" t="s">
        <v>30</v>
      </c>
      <c r="E12" s="15">
        <v>807</v>
      </c>
      <c r="F12" s="16">
        <v>802</v>
      </c>
      <c r="G12" s="17">
        <v>5</v>
      </c>
      <c r="H12" s="18" t="s">
        <v>134</v>
      </c>
      <c r="I12" s="23"/>
    </row>
    <row r="13" spans="1:10" s="2" customFormat="1" ht="15" customHeight="1" x14ac:dyDescent="0.25">
      <c r="A13" s="23" t="s">
        <v>111</v>
      </c>
      <c r="B13" s="15">
        <v>6031</v>
      </c>
      <c r="C13" s="16">
        <v>762</v>
      </c>
      <c r="D13" s="16">
        <v>5269</v>
      </c>
      <c r="E13" s="15">
        <v>10080</v>
      </c>
      <c r="F13" s="16">
        <v>1445</v>
      </c>
      <c r="G13" s="17">
        <v>8635</v>
      </c>
      <c r="H13" s="18" t="s">
        <v>112</v>
      </c>
      <c r="I13" s="10"/>
      <c r="J13" s="1"/>
    </row>
    <row r="14" spans="1:10" s="2" customFormat="1" ht="15" customHeight="1" x14ac:dyDescent="0.25">
      <c r="A14" s="23" t="s">
        <v>135</v>
      </c>
      <c r="B14" s="15">
        <v>15</v>
      </c>
      <c r="C14" s="16" t="s">
        <v>30</v>
      </c>
      <c r="D14" s="16">
        <v>15</v>
      </c>
      <c r="E14" s="15">
        <v>143</v>
      </c>
      <c r="F14" s="16" t="s">
        <v>30</v>
      </c>
      <c r="G14" s="17">
        <v>143</v>
      </c>
      <c r="H14" s="18" t="s">
        <v>136</v>
      </c>
      <c r="I14" s="10"/>
      <c r="J14" s="1"/>
    </row>
    <row r="15" spans="1:10" s="2" customFormat="1" ht="15" customHeight="1" x14ac:dyDescent="0.25">
      <c r="A15" s="23" t="s">
        <v>31</v>
      </c>
      <c r="B15" s="15">
        <v>81</v>
      </c>
      <c r="C15" s="16">
        <v>13</v>
      </c>
      <c r="D15" s="16">
        <v>69</v>
      </c>
      <c r="E15" s="15">
        <v>1992</v>
      </c>
      <c r="F15" s="16">
        <v>253</v>
      </c>
      <c r="G15" s="17">
        <v>1740</v>
      </c>
      <c r="H15" s="18" t="s">
        <v>24</v>
      </c>
      <c r="I15" s="10"/>
      <c r="J15" s="1"/>
    </row>
    <row r="16" spans="1:10" ht="15" customHeight="1" x14ac:dyDescent="0.25">
      <c r="A16" s="23" t="s">
        <v>1</v>
      </c>
      <c r="B16" s="15">
        <v>96</v>
      </c>
      <c r="C16" s="16" t="s">
        <v>30</v>
      </c>
      <c r="D16" s="16">
        <v>96</v>
      </c>
      <c r="E16" s="15">
        <v>1163</v>
      </c>
      <c r="F16" s="16">
        <v>19</v>
      </c>
      <c r="G16" s="17">
        <v>1144</v>
      </c>
      <c r="H16" s="18" t="s">
        <v>7</v>
      </c>
      <c r="I16" s="23"/>
    </row>
    <row r="17" spans="1:10" s="5" customFormat="1" ht="15" customHeight="1" x14ac:dyDescent="0.25">
      <c r="A17" s="23" t="s">
        <v>105</v>
      </c>
      <c r="B17" s="15">
        <v>5</v>
      </c>
      <c r="C17" s="16" t="s">
        <v>30</v>
      </c>
      <c r="D17" s="16">
        <v>5</v>
      </c>
      <c r="E17" s="15">
        <v>1301</v>
      </c>
      <c r="F17" s="16">
        <v>855</v>
      </c>
      <c r="G17" s="17">
        <v>446</v>
      </c>
      <c r="H17" s="18" t="s">
        <v>108</v>
      </c>
      <c r="I17" s="25"/>
      <c r="J17" s="1"/>
    </row>
    <row r="18" spans="1:10" s="2" customFormat="1" ht="15" customHeight="1" x14ac:dyDescent="0.25">
      <c r="A18" s="23" t="s">
        <v>106</v>
      </c>
      <c r="B18" s="15">
        <v>48</v>
      </c>
      <c r="C18" s="16">
        <v>19</v>
      </c>
      <c r="D18" s="16">
        <v>29</v>
      </c>
      <c r="E18" s="15">
        <v>1340</v>
      </c>
      <c r="F18" s="16">
        <v>327</v>
      </c>
      <c r="G18" s="17">
        <v>1012</v>
      </c>
      <c r="H18" s="18" t="s">
        <v>109</v>
      </c>
      <c r="I18" s="10"/>
      <c r="J18" s="1"/>
    </row>
    <row r="19" spans="1:10" ht="15" customHeight="1" x14ac:dyDescent="0.25">
      <c r="A19" s="23" t="s">
        <v>107</v>
      </c>
      <c r="B19" s="15">
        <v>7</v>
      </c>
      <c r="C19" s="16" t="s">
        <v>30</v>
      </c>
      <c r="D19" s="16">
        <v>7</v>
      </c>
      <c r="E19" s="15">
        <v>7052</v>
      </c>
      <c r="F19" s="16">
        <v>35</v>
      </c>
      <c r="G19" s="17">
        <v>7017</v>
      </c>
      <c r="H19" s="18" t="s">
        <v>110</v>
      </c>
      <c r="I19" s="23"/>
    </row>
    <row r="20" spans="1:10" s="5" customFormat="1" ht="15" customHeight="1" x14ac:dyDescent="0.25">
      <c r="A20" s="1" t="s">
        <v>2</v>
      </c>
      <c r="B20" s="15">
        <v>272</v>
      </c>
      <c r="C20" s="16">
        <v>96</v>
      </c>
      <c r="D20" s="16">
        <v>176</v>
      </c>
      <c r="E20" s="15">
        <v>1681</v>
      </c>
      <c r="F20" s="16">
        <v>714</v>
      </c>
      <c r="G20" s="17">
        <v>967</v>
      </c>
      <c r="H20" s="18" t="s">
        <v>8</v>
      </c>
      <c r="I20" s="25"/>
      <c r="J20" s="1"/>
    </row>
    <row r="21" spans="1:10" ht="15" customHeight="1" x14ac:dyDescent="0.25">
      <c r="A21" s="23" t="s">
        <v>96</v>
      </c>
      <c r="B21" s="15">
        <v>279</v>
      </c>
      <c r="C21" s="16">
        <v>279</v>
      </c>
      <c r="D21" s="16" t="s">
        <v>30</v>
      </c>
      <c r="E21" s="15">
        <v>3119</v>
      </c>
      <c r="F21" s="16">
        <v>3114</v>
      </c>
      <c r="G21" s="17">
        <v>5</v>
      </c>
      <c r="H21" s="18" t="s">
        <v>9</v>
      </c>
      <c r="I21" s="23"/>
    </row>
    <row r="22" spans="1:10" ht="15" customHeight="1" x14ac:dyDescent="0.25">
      <c r="A22" s="23" t="s">
        <v>121</v>
      </c>
      <c r="B22" s="15">
        <v>22</v>
      </c>
      <c r="C22" s="16">
        <v>12</v>
      </c>
      <c r="D22" s="16">
        <v>11</v>
      </c>
      <c r="E22" s="15">
        <v>1018</v>
      </c>
      <c r="F22" s="16">
        <v>783</v>
      </c>
      <c r="G22" s="17">
        <v>235</v>
      </c>
      <c r="H22" s="18" t="s">
        <v>10</v>
      </c>
      <c r="I22" s="23"/>
    </row>
    <row r="23" spans="1:10" ht="15" customHeight="1" x14ac:dyDescent="0.25">
      <c r="A23" s="23" t="s">
        <v>3</v>
      </c>
      <c r="B23" s="15">
        <v>153</v>
      </c>
      <c r="C23" s="16">
        <v>50</v>
      </c>
      <c r="D23" s="16">
        <v>103</v>
      </c>
      <c r="E23" s="15">
        <v>2199</v>
      </c>
      <c r="F23" s="16">
        <v>418</v>
      </c>
      <c r="G23" s="17">
        <v>1781</v>
      </c>
      <c r="H23" s="18" t="s">
        <v>11</v>
      </c>
      <c r="I23" s="23"/>
    </row>
    <row r="24" spans="1:10" s="5" customFormat="1" ht="15" customHeight="1" x14ac:dyDescent="0.25">
      <c r="A24" s="23" t="s">
        <v>32</v>
      </c>
      <c r="B24" s="15">
        <v>98</v>
      </c>
      <c r="C24" s="16">
        <v>70</v>
      </c>
      <c r="D24" s="16">
        <v>28</v>
      </c>
      <c r="E24" s="15">
        <v>1158</v>
      </c>
      <c r="F24" s="16">
        <v>655</v>
      </c>
      <c r="G24" s="17">
        <v>504</v>
      </c>
      <c r="H24" s="37" t="s">
        <v>51</v>
      </c>
      <c r="I24" s="25"/>
      <c r="J24" s="1"/>
    </row>
    <row r="25" spans="1:10" s="2" customFormat="1" ht="15" customHeight="1" x14ac:dyDescent="0.25">
      <c r="A25" s="23" t="s">
        <v>4</v>
      </c>
      <c r="B25" s="15">
        <v>100</v>
      </c>
      <c r="C25" s="16">
        <v>100</v>
      </c>
      <c r="D25" s="16" t="s">
        <v>30</v>
      </c>
      <c r="E25" s="15">
        <v>1463</v>
      </c>
      <c r="F25" s="16">
        <v>1457</v>
      </c>
      <c r="G25" s="17">
        <v>7</v>
      </c>
      <c r="H25" s="18" t="s">
        <v>12</v>
      </c>
      <c r="I25" s="10"/>
      <c r="J25" s="1"/>
    </row>
    <row r="26" spans="1:10" ht="15" customHeight="1" x14ac:dyDescent="0.25">
      <c r="A26" s="23" t="s">
        <v>100</v>
      </c>
      <c r="B26" s="15" t="s">
        <v>30</v>
      </c>
      <c r="C26" s="16" t="s">
        <v>30</v>
      </c>
      <c r="D26" s="16" t="s">
        <v>30</v>
      </c>
      <c r="E26" s="15">
        <v>74</v>
      </c>
      <c r="F26" s="16">
        <v>12</v>
      </c>
      <c r="G26" s="17">
        <v>61</v>
      </c>
      <c r="H26" s="18" t="s">
        <v>101</v>
      </c>
      <c r="I26" s="23"/>
    </row>
    <row r="27" spans="1:10" s="2" customFormat="1" ht="15" customHeight="1" x14ac:dyDescent="0.25">
      <c r="A27" s="23" t="s">
        <v>5</v>
      </c>
      <c r="B27" s="15">
        <v>4470</v>
      </c>
      <c r="C27" s="16">
        <v>221</v>
      </c>
      <c r="D27" s="16">
        <v>4248</v>
      </c>
      <c r="E27" s="15">
        <v>56690</v>
      </c>
      <c r="F27" s="16">
        <v>23627</v>
      </c>
      <c r="G27" s="17">
        <v>33064</v>
      </c>
      <c r="H27" s="18" t="s">
        <v>13</v>
      </c>
      <c r="I27" s="10"/>
      <c r="J27" s="1"/>
    </row>
    <row r="28" spans="1:10" s="2" customFormat="1" ht="15" customHeight="1" x14ac:dyDescent="0.25">
      <c r="A28" s="23" t="s">
        <v>52</v>
      </c>
      <c r="B28" s="15">
        <v>330</v>
      </c>
      <c r="C28" s="16">
        <v>330</v>
      </c>
      <c r="D28" s="16" t="s">
        <v>30</v>
      </c>
      <c r="E28" s="15">
        <v>6483</v>
      </c>
      <c r="F28" s="16">
        <v>6483</v>
      </c>
      <c r="G28" s="17" t="s">
        <v>30</v>
      </c>
      <c r="H28" s="22" t="s">
        <v>53</v>
      </c>
      <c r="I28" s="10"/>
      <c r="J28" s="1"/>
    </row>
    <row r="29" spans="1:10" s="2" customFormat="1" ht="13.9" customHeight="1" x14ac:dyDescent="0.25">
      <c r="A29" s="23" t="s">
        <v>54</v>
      </c>
      <c r="B29" s="15">
        <v>5611</v>
      </c>
      <c r="C29" s="16">
        <v>5610</v>
      </c>
      <c r="D29" s="16" t="s">
        <v>143</v>
      </c>
      <c r="E29" s="15">
        <v>55229</v>
      </c>
      <c r="F29" s="16">
        <v>55166</v>
      </c>
      <c r="G29" s="17" t="s">
        <v>143</v>
      </c>
      <c r="H29" s="18" t="s">
        <v>55</v>
      </c>
      <c r="I29" s="10"/>
      <c r="J29" s="1"/>
    </row>
    <row r="30" spans="1:10" s="2" customFormat="1" ht="13.9" customHeight="1" x14ac:dyDescent="0.25">
      <c r="A30" s="23" t="s">
        <v>95</v>
      </c>
      <c r="B30" s="15">
        <v>11008</v>
      </c>
      <c r="C30" s="16">
        <v>1654</v>
      </c>
      <c r="D30" s="16">
        <v>9354</v>
      </c>
      <c r="E30" s="15">
        <v>130084</v>
      </c>
      <c r="F30" s="16">
        <v>19528</v>
      </c>
      <c r="G30" s="17">
        <v>110556</v>
      </c>
      <c r="H30" s="18" t="s">
        <v>56</v>
      </c>
      <c r="I30" s="10"/>
      <c r="J30" s="1"/>
    </row>
    <row r="31" spans="1:10" s="2" customFormat="1" ht="13.9" customHeight="1" x14ac:dyDescent="0.25">
      <c r="A31" s="1" t="s">
        <v>6</v>
      </c>
      <c r="B31" s="15">
        <v>125</v>
      </c>
      <c r="C31" s="16">
        <v>125</v>
      </c>
      <c r="D31" s="16" t="s">
        <v>30</v>
      </c>
      <c r="E31" s="15">
        <v>1363</v>
      </c>
      <c r="F31" s="16">
        <v>1363</v>
      </c>
      <c r="G31" s="17" t="s">
        <v>30</v>
      </c>
      <c r="H31" s="22" t="s">
        <v>14</v>
      </c>
      <c r="I31" s="10"/>
      <c r="J31" s="1"/>
    </row>
    <row r="32" spans="1:10" s="2" customFormat="1" ht="5.25" customHeight="1" x14ac:dyDescent="0.25">
      <c r="A32" s="1"/>
      <c r="B32" s="16"/>
      <c r="C32" s="16"/>
      <c r="D32" s="16"/>
      <c r="E32" s="16"/>
      <c r="F32" s="16"/>
      <c r="G32" s="16"/>
      <c r="H32" s="22"/>
      <c r="I32" s="10"/>
      <c r="J32" s="1"/>
    </row>
    <row r="33" spans="1:10" s="5" customFormat="1" ht="13.9" customHeight="1" x14ac:dyDescent="0.25">
      <c r="A33" s="2" t="s">
        <v>153</v>
      </c>
      <c r="B33" s="19"/>
      <c r="C33" s="19"/>
      <c r="D33" s="19"/>
      <c r="E33" s="19"/>
      <c r="F33" s="19"/>
      <c r="G33" s="19"/>
      <c r="H33" s="38"/>
      <c r="I33" s="25"/>
      <c r="J33" s="1"/>
    </row>
    <row r="34" spans="1:10" s="5" customFormat="1" ht="13.15" customHeight="1" x14ac:dyDescent="0.25">
      <c r="A34" s="5" t="s">
        <v>154</v>
      </c>
      <c r="B34" s="3"/>
      <c r="C34" s="3"/>
      <c r="D34" s="3"/>
      <c r="E34" s="21"/>
      <c r="F34" s="21"/>
      <c r="G34" s="21"/>
      <c r="H34" s="1"/>
      <c r="I34" s="39"/>
      <c r="J34" s="1"/>
    </row>
    <row r="35" spans="1:10" s="5" customFormat="1" ht="33.6" customHeight="1" x14ac:dyDescent="0.25">
      <c r="A35" s="40"/>
      <c r="B35" s="40"/>
      <c r="C35" s="105" t="s">
        <v>98</v>
      </c>
      <c r="D35" s="106"/>
      <c r="E35" s="106"/>
      <c r="F35" s="107"/>
      <c r="G35" s="41"/>
      <c r="H35" s="40"/>
      <c r="I35" s="1"/>
      <c r="J35" s="1"/>
    </row>
    <row r="36" spans="1:10" ht="25.9" customHeight="1" thickBot="1" x14ac:dyDescent="0.3">
      <c r="A36" s="42"/>
      <c r="B36" s="42"/>
      <c r="C36" s="103" t="s">
        <v>38</v>
      </c>
      <c r="D36" s="104"/>
      <c r="E36" s="103" t="s">
        <v>39</v>
      </c>
      <c r="F36" s="104"/>
      <c r="G36" s="43"/>
      <c r="H36" s="42"/>
    </row>
    <row r="37" spans="1:10" s="2" customFormat="1" ht="13.15" customHeight="1" thickTop="1" x14ac:dyDescent="0.25">
      <c r="A37" s="1"/>
      <c r="B37" s="1"/>
      <c r="C37" s="32"/>
      <c r="D37" s="44"/>
      <c r="E37" s="21"/>
      <c r="F37" s="45"/>
      <c r="G37" s="21"/>
      <c r="H37" s="1"/>
      <c r="I37" s="1"/>
      <c r="J37" s="1"/>
    </row>
    <row r="38" spans="1:10" s="2" customFormat="1" ht="13.15" customHeight="1" x14ac:dyDescent="0.25">
      <c r="A38" s="23" t="s">
        <v>113</v>
      </c>
      <c r="B38" s="1"/>
      <c r="C38" s="46"/>
      <c r="D38" s="47" t="s">
        <v>30</v>
      </c>
      <c r="E38" s="21"/>
      <c r="F38" s="48">
        <v>0.6</v>
      </c>
      <c r="G38" s="21"/>
      <c r="H38" s="18" t="s">
        <v>117</v>
      </c>
      <c r="I38" s="1"/>
      <c r="J38" s="1"/>
    </row>
    <row r="39" spans="1:10" s="2" customFormat="1" ht="14.25" customHeight="1" x14ac:dyDescent="0.25">
      <c r="A39" s="1" t="s">
        <v>127</v>
      </c>
      <c r="B39" s="17"/>
      <c r="C39" s="16"/>
      <c r="D39" s="86" t="s">
        <v>30</v>
      </c>
      <c r="E39" s="15"/>
      <c r="F39" s="86" t="s">
        <v>30</v>
      </c>
      <c r="G39" s="15"/>
      <c r="H39" s="22" t="s">
        <v>128</v>
      </c>
      <c r="I39" s="1"/>
      <c r="J39" s="1"/>
    </row>
    <row r="40" spans="1:10" ht="15" customHeight="1" x14ac:dyDescent="0.25">
      <c r="A40" s="1" t="s">
        <v>131</v>
      </c>
      <c r="B40" s="17"/>
      <c r="C40" s="16"/>
      <c r="D40" s="86" t="s">
        <v>30</v>
      </c>
      <c r="E40" s="15"/>
      <c r="F40" s="16" t="s">
        <v>30</v>
      </c>
      <c r="G40" s="15"/>
      <c r="H40" s="22" t="s">
        <v>132</v>
      </c>
    </row>
    <row r="41" spans="1:10" s="2" customFormat="1" ht="15" customHeight="1" x14ac:dyDescent="0.25">
      <c r="A41" s="23" t="s">
        <v>137</v>
      </c>
      <c r="B41" s="17"/>
      <c r="C41" s="16"/>
      <c r="D41" s="86" t="s">
        <v>30</v>
      </c>
      <c r="E41" s="15"/>
      <c r="F41" s="86" t="s">
        <v>30</v>
      </c>
      <c r="G41" s="15"/>
      <c r="H41" s="18" t="s">
        <v>138</v>
      </c>
      <c r="I41" s="10"/>
      <c r="J41" s="1"/>
    </row>
    <row r="42" spans="1:10" ht="15" customHeight="1" x14ac:dyDescent="0.25">
      <c r="A42" s="23" t="s">
        <v>139</v>
      </c>
      <c r="B42" s="17"/>
      <c r="C42" s="16"/>
      <c r="D42" s="85">
        <v>0.71</v>
      </c>
      <c r="E42" s="16"/>
      <c r="F42" s="85">
        <v>0.62</v>
      </c>
      <c r="G42" s="16"/>
      <c r="H42" s="18" t="s">
        <v>140</v>
      </c>
    </row>
    <row r="43" spans="1:10" ht="15" customHeight="1" x14ac:dyDescent="0.25">
      <c r="A43" s="23" t="s">
        <v>141</v>
      </c>
      <c r="C43" s="46"/>
      <c r="D43" s="47" t="s">
        <v>30</v>
      </c>
      <c r="F43" s="48">
        <v>2.5099999999999998</v>
      </c>
      <c r="H43" s="18" t="s">
        <v>142</v>
      </c>
    </row>
    <row r="44" spans="1:10" ht="15" customHeight="1" x14ac:dyDescent="0.25">
      <c r="A44" s="23" t="s">
        <v>63</v>
      </c>
      <c r="C44" s="46"/>
      <c r="D44" s="47">
        <v>0.84</v>
      </c>
      <c r="E44" s="49"/>
      <c r="F44" s="48">
        <v>0.3</v>
      </c>
      <c r="H44" s="18" t="s">
        <v>75</v>
      </c>
    </row>
    <row r="45" spans="1:10" ht="15" customHeight="1" x14ac:dyDescent="0.25">
      <c r="A45" s="23" t="s">
        <v>64</v>
      </c>
      <c r="C45" s="46"/>
      <c r="D45" s="47" t="s">
        <v>30</v>
      </c>
      <c r="E45" s="49"/>
      <c r="F45" s="48">
        <v>0.31</v>
      </c>
      <c r="H45" s="18" t="s">
        <v>76</v>
      </c>
    </row>
    <row r="46" spans="1:10" ht="15" customHeight="1" x14ac:dyDescent="0.25">
      <c r="A46" s="23" t="s">
        <v>118</v>
      </c>
      <c r="C46" s="46"/>
      <c r="D46" s="47">
        <v>2</v>
      </c>
      <c r="E46" s="49"/>
      <c r="F46" s="48">
        <v>1.76</v>
      </c>
      <c r="H46" s="18" t="s">
        <v>114</v>
      </c>
    </row>
    <row r="47" spans="1:10" ht="15" customHeight="1" x14ac:dyDescent="0.25">
      <c r="A47" s="23" t="s">
        <v>119</v>
      </c>
      <c r="B47" s="17"/>
      <c r="C47" s="16"/>
      <c r="D47" s="86">
        <v>1.44</v>
      </c>
      <c r="E47" s="15"/>
      <c r="F47" s="85">
        <v>1.36</v>
      </c>
      <c r="G47" s="2"/>
      <c r="H47" s="18" t="s">
        <v>115</v>
      </c>
    </row>
    <row r="48" spans="1:10" ht="15" customHeight="1" x14ac:dyDescent="0.25">
      <c r="A48" s="23" t="s">
        <v>120</v>
      </c>
      <c r="C48" s="46"/>
      <c r="D48" s="47">
        <v>1.6</v>
      </c>
      <c r="E48" s="49"/>
      <c r="F48" s="48">
        <v>1.1000000000000001</v>
      </c>
      <c r="H48" s="18" t="s">
        <v>116</v>
      </c>
    </row>
    <row r="49" spans="1:10" s="20" customFormat="1" ht="15" customHeight="1" x14ac:dyDescent="0.25">
      <c r="A49" s="1" t="s">
        <v>65</v>
      </c>
      <c r="B49" s="1"/>
      <c r="C49" s="46"/>
      <c r="D49" s="47">
        <v>0.39</v>
      </c>
      <c r="E49" s="49"/>
      <c r="F49" s="48">
        <v>0.57999999999999996</v>
      </c>
      <c r="G49" s="21"/>
      <c r="H49" s="18" t="s">
        <v>77</v>
      </c>
      <c r="I49" s="1"/>
      <c r="J49" s="1"/>
    </row>
    <row r="50" spans="1:10" ht="15" customHeight="1" x14ac:dyDescent="0.25">
      <c r="A50" s="23" t="s">
        <v>66</v>
      </c>
      <c r="C50" s="46"/>
      <c r="D50" s="47">
        <v>3.54</v>
      </c>
      <c r="E50" s="49"/>
      <c r="F50" s="48" t="s">
        <v>30</v>
      </c>
      <c r="H50" s="18" t="s">
        <v>87</v>
      </c>
    </row>
    <row r="51" spans="1:10" ht="15" customHeight="1" x14ac:dyDescent="0.25">
      <c r="A51" s="23" t="s">
        <v>121</v>
      </c>
      <c r="C51" s="46"/>
      <c r="D51" s="47">
        <v>4.0199999999999996</v>
      </c>
      <c r="E51" s="49"/>
      <c r="F51" s="48">
        <v>5.64</v>
      </c>
      <c r="H51" s="18" t="s">
        <v>78</v>
      </c>
    </row>
    <row r="52" spans="1:10" ht="15" customHeight="1" x14ac:dyDescent="0.25">
      <c r="A52" s="23" t="s">
        <v>67</v>
      </c>
      <c r="C52" s="46"/>
      <c r="D52" s="47">
        <v>3.73</v>
      </c>
      <c r="E52" s="49"/>
      <c r="F52" s="48">
        <v>3.86</v>
      </c>
      <c r="H52" s="18" t="s">
        <v>79</v>
      </c>
    </row>
    <row r="53" spans="1:10" ht="15" customHeight="1" x14ac:dyDescent="0.25">
      <c r="A53" s="23" t="s">
        <v>68</v>
      </c>
      <c r="C53" s="46"/>
      <c r="D53" s="47">
        <v>2.02</v>
      </c>
      <c r="E53" s="49"/>
      <c r="F53" s="48">
        <v>3.32</v>
      </c>
      <c r="H53" s="37" t="s">
        <v>80</v>
      </c>
    </row>
    <row r="54" spans="1:10" s="2" customFormat="1" ht="15" customHeight="1" x14ac:dyDescent="0.25">
      <c r="A54" s="23" t="s">
        <v>69</v>
      </c>
      <c r="B54" s="1"/>
      <c r="C54" s="46"/>
      <c r="D54" s="47">
        <v>3.93</v>
      </c>
      <c r="E54" s="49"/>
      <c r="F54" s="48" t="s">
        <v>30</v>
      </c>
      <c r="G54" s="21"/>
      <c r="H54" s="18" t="s">
        <v>81</v>
      </c>
      <c r="I54" s="1"/>
      <c r="J54" s="1"/>
    </row>
    <row r="55" spans="1:10" ht="15" customHeight="1" x14ac:dyDescent="0.25">
      <c r="A55" s="23" t="s">
        <v>102</v>
      </c>
      <c r="C55" s="46"/>
      <c r="D55" s="47" t="s">
        <v>30</v>
      </c>
      <c r="E55" s="49"/>
      <c r="F55" s="48" t="s">
        <v>30</v>
      </c>
      <c r="H55" s="18" t="s">
        <v>103</v>
      </c>
    </row>
    <row r="56" spans="1:10" s="2" customFormat="1" ht="12" customHeight="1" x14ac:dyDescent="0.25">
      <c r="A56" s="23" t="s">
        <v>70</v>
      </c>
      <c r="B56" s="1"/>
      <c r="C56" s="46"/>
      <c r="D56" s="47">
        <v>2.16</v>
      </c>
      <c r="E56" s="49"/>
      <c r="F56" s="48">
        <v>2.0699999999999998</v>
      </c>
      <c r="G56" s="21"/>
      <c r="H56" s="18" t="s">
        <v>82</v>
      </c>
      <c r="I56" s="1"/>
      <c r="J56" s="1"/>
    </row>
    <row r="57" spans="1:10" s="5" customFormat="1" ht="12" customHeight="1" x14ac:dyDescent="0.25">
      <c r="A57" s="23" t="s">
        <v>71</v>
      </c>
      <c r="B57" s="1"/>
      <c r="C57" s="46"/>
      <c r="D57" s="47">
        <v>0.69</v>
      </c>
      <c r="E57" s="49"/>
      <c r="F57" s="48" t="s">
        <v>30</v>
      </c>
      <c r="G57" s="21"/>
      <c r="H57" s="22" t="s">
        <v>83</v>
      </c>
      <c r="I57" s="1"/>
      <c r="J57" s="1"/>
    </row>
    <row r="58" spans="1:10" ht="12" customHeight="1" x14ac:dyDescent="0.25">
      <c r="A58" s="23" t="s">
        <v>72</v>
      </c>
      <c r="C58" s="46"/>
      <c r="D58" s="47">
        <v>0.17</v>
      </c>
      <c r="E58" s="49"/>
      <c r="F58" s="48" t="s">
        <v>30</v>
      </c>
      <c r="H58" s="18" t="s">
        <v>84</v>
      </c>
    </row>
    <row r="59" spans="1:10" s="2" customFormat="1" ht="12" customHeight="1" x14ac:dyDescent="0.25">
      <c r="A59" s="23" t="s">
        <v>73</v>
      </c>
      <c r="B59" s="1"/>
      <c r="C59" s="46"/>
      <c r="D59" s="47">
        <v>0.67</v>
      </c>
      <c r="E59" s="49"/>
      <c r="F59" s="48">
        <v>0.55000000000000004</v>
      </c>
      <c r="G59" s="21"/>
      <c r="H59" s="18" t="s">
        <v>86</v>
      </c>
      <c r="I59" s="1"/>
      <c r="J59" s="1"/>
    </row>
    <row r="60" spans="1:10" s="5" customFormat="1" ht="12" customHeight="1" x14ac:dyDescent="0.25">
      <c r="A60" s="1" t="s">
        <v>74</v>
      </c>
      <c r="B60" s="1"/>
      <c r="C60" s="46"/>
      <c r="D60" s="47">
        <v>6.02</v>
      </c>
      <c r="E60" s="49"/>
      <c r="F60" s="48" t="s">
        <v>30</v>
      </c>
      <c r="G60" s="21"/>
      <c r="H60" s="22" t="s">
        <v>85</v>
      </c>
      <c r="I60" s="1"/>
      <c r="J60" s="1"/>
    </row>
    <row r="61" spans="1:10" ht="12" customHeight="1" x14ac:dyDescent="0.25"/>
    <row r="62" spans="1:10" s="2" customFormat="1" ht="12" customHeight="1" x14ac:dyDescent="0.25">
      <c r="A62" s="1"/>
      <c r="B62" s="1"/>
      <c r="C62" s="1"/>
      <c r="D62" s="1"/>
      <c r="E62" s="21"/>
      <c r="F62" s="21"/>
      <c r="G62" s="21"/>
      <c r="H62" s="1"/>
      <c r="I62" s="1"/>
      <c r="J62" s="1"/>
    </row>
    <row r="63" spans="1:10" s="5" customFormat="1" ht="12" customHeight="1" x14ac:dyDescent="0.25">
      <c r="A63" s="1"/>
      <c r="B63" s="1"/>
      <c r="C63" s="1"/>
      <c r="D63" s="1"/>
      <c r="E63" s="21"/>
      <c r="F63" s="21"/>
      <c r="G63" s="21"/>
      <c r="H63" s="1"/>
      <c r="I63" s="1"/>
      <c r="J63" s="1"/>
    </row>
    <row r="64" spans="1:10" ht="12" customHeight="1" x14ac:dyDescent="0.25"/>
    <row r="65" spans="1:10" s="2" customFormat="1" ht="12" customHeight="1" x14ac:dyDescent="0.25">
      <c r="A65" s="1"/>
      <c r="B65" s="1"/>
      <c r="C65" s="1"/>
      <c r="D65" s="1"/>
      <c r="E65" s="21"/>
      <c r="F65" s="21"/>
      <c r="G65" s="21"/>
      <c r="H65" s="1"/>
      <c r="I65" s="1"/>
      <c r="J65" s="1"/>
    </row>
    <row r="66" spans="1:10" s="5" customFormat="1" ht="12" customHeight="1" x14ac:dyDescent="0.25">
      <c r="A66" s="1"/>
      <c r="B66" s="1"/>
      <c r="C66" s="1"/>
      <c r="D66" s="1"/>
      <c r="E66" s="21"/>
      <c r="F66" s="21"/>
      <c r="G66" s="21"/>
      <c r="H66" s="1"/>
      <c r="I66" s="1"/>
      <c r="J66" s="1"/>
    </row>
    <row r="67" spans="1:10" ht="12" customHeight="1" x14ac:dyDescent="0.25"/>
    <row r="68" spans="1:10" s="2" customFormat="1" ht="12" customHeight="1" x14ac:dyDescent="0.25">
      <c r="A68" s="1"/>
      <c r="B68" s="1"/>
      <c r="C68" s="1"/>
      <c r="D68" s="1"/>
      <c r="E68" s="21"/>
      <c r="F68" s="21"/>
      <c r="G68" s="21"/>
      <c r="H68" s="1"/>
      <c r="I68" s="1"/>
      <c r="J68" s="1"/>
    </row>
    <row r="69" spans="1:10" s="5" customFormat="1" ht="12" customHeight="1" x14ac:dyDescent="0.25">
      <c r="A69" s="1"/>
      <c r="B69" s="1"/>
      <c r="C69" s="1"/>
      <c r="D69" s="1"/>
      <c r="E69" s="21"/>
      <c r="F69" s="21"/>
      <c r="G69" s="21"/>
      <c r="H69" s="1"/>
      <c r="I69" s="1"/>
      <c r="J69" s="1"/>
    </row>
    <row r="70" spans="1:10" ht="12" customHeight="1" x14ac:dyDescent="0.25"/>
    <row r="71" spans="1:10" s="2" customFormat="1" ht="12" customHeight="1" x14ac:dyDescent="0.25">
      <c r="A71" s="1"/>
      <c r="B71" s="1"/>
      <c r="C71" s="1"/>
      <c r="D71" s="1"/>
      <c r="E71" s="21"/>
      <c r="F71" s="21"/>
      <c r="G71" s="21"/>
      <c r="H71" s="1"/>
      <c r="I71" s="1"/>
      <c r="J71" s="1"/>
    </row>
    <row r="72" spans="1:10" s="5" customFormat="1" ht="12" customHeight="1" x14ac:dyDescent="0.25">
      <c r="A72" s="1"/>
      <c r="B72" s="1"/>
      <c r="C72" s="1"/>
      <c r="D72" s="1"/>
      <c r="E72" s="21"/>
      <c r="F72" s="21"/>
      <c r="G72" s="21"/>
      <c r="H72" s="1"/>
      <c r="I72" s="1"/>
      <c r="J72" s="1"/>
    </row>
    <row r="73" spans="1:10" ht="12" customHeight="1" x14ac:dyDescent="0.25"/>
    <row r="74" spans="1:10" s="2" customFormat="1" ht="12" customHeight="1" x14ac:dyDescent="0.25">
      <c r="A74" s="1"/>
      <c r="B74" s="1"/>
      <c r="C74" s="1"/>
      <c r="D74" s="1"/>
      <c r="E74" s="21"/>
      <c r="F74" s="21"/>
      <c r="G74" s="21"/>
      <c r="H74" s="1"/>
      <c r="I74" s="1"/>
      <c r="J74" s="1"/>
    </row>
    <row r="75" spans="1:10" s="5" customFormat="1" ht="12" customHeight="1" x14ac:dyDescent="0.25">
      <c r="A75" s="1"/>
      <c r="B75" s="1"/>
      <c r="C75" s="1"/>
      <c r="D75" s="1"/>
      <c r="E75" s="21"/>
      <c r="F75" s="21"/>
      <c r="G75" s="21"/>
      <c r="H75" s="1"/>
      <c r="I75" s="1"/>
      <c r="J75" s="1"/>
    </row>
    <row r="76" spans="1:10" ht="12" customHeight="1" x14ac:dyDescent="0.25"/>
    <row r="77" spans="1:10" s="2" customFormat="1" ht="12" customHeight="1" x14ac:dyDescent="0.25">
      <c r="A77" s="1"/>
      <c r="B77" s="1"/>
      <c r="C77" s="1"/>
      <c r="D77" s="1"/>
      <c r="E77" s="21"/>
      <c r="F77" s="21"/>
      <c r="G77" s="21"/>
      <c r="H77" s="1"/>
      <c r="I77" s="1"/>
      <c r="J77" s="1"/>
    </row>
    <row r="78" spans="1:10" s="5" customFormat="1" ht="12" customHeight="1" x14ac:dyDescent="0.25">
      <c r="A78" s="1"/>
      <c r="B78" s="1"/>
      <c r="C78" s="1"/>
      <c r="D78" s="1"/>
      <c r="E78" s="21"/>
      <c r="F78" s="21"/>
      <c r="G78" s="21"/>
      <c r="H78" s="1"/>
      <c r="I78" s="1"/>
      <c r="J78" s="1"/>
    </row>
    <row r="79" spans="1:10" ht="12" customHeight="1" x14ac:dyDescent="0.25"/>
    <row r="80" spans="1:10" s="2" customFormat="1" ht="12" customHeight="1" x14ac:dyDescent="0.25">
      <c r="A80" s="1"/>
      <c r="B80" s="1"/>
      <c r="C80" s="1"/>
      <c r="D80" s="1"/>
      <c r="E80" s="21"/>
      <c r="F80" s="21"/>
      <c r="G80" s="21"/>
      <c r="H80" s="1"/>
      <c r="I80" s="1"/>
      <c r="J80" s="1"/>
    </row>
    <row r="81" spans="1:10" s="5" customFormat="1" ht="12" customHeight="1" x14ac:dyDescent="0.25">
      <c r="A81" s="1"/>
      <c r="B81" s="1"/>
      <c r="C81" s="1"/>
      <c r="D81" s="1"/>
      <c r="E81" s="21"/>
      <c r="F81" s="21"/>
      <c r="G81" s="21"/>
      <c r="H81" s="1"/>
      <c r="I81" s="1"/>
      <c r="J81" s="1"/>
    </row>
    <row r="82" spans="1:10" ht="12" customHeight="1" x14ac:dyDescent="0.25"/>
    <row r="83" spans="1:10" s="2" customFormat="1" ht="12" customHeight="1" x14ac:dyDescent="0.25">
      <c r="A83" s="1"/>
      <c r="B83" s="1"/>
      <c r="C83" s="1"/>
      <c r="D83" s="1"/>
      <c r="E83" s="21"/>
      <c r="F83" s="21"/>
      <c r="G83" s="21"/>
      <c r="H83" s="1"/>
      <c r="I83" s="1"/>
      <c r="J83" s="1"/>
    </row>
    <row r="84" spans="1:10" s="5" customFormat="1" ht="12" customHeight="1" x14ac:dyDescent="0.25">
      <c r="A84" s="1"/>
      <c r="B84" s="1"/>
      <c r="C84" s="1"/>
      <c r="D84" s="1"/>
      <c r="E84" s="21"/>
      <c r="F84" s="21"/>
      <c r="G84" s="21"/>
      <c r="H84" s="1"/>
      <c r="I84" s="1"/>
      <c r="J84" s="1"/>
    </row>
    <row r="85" spans="1:10" ht="12" customHeight="1" x14ac:dyDescent="0.25"/>
    <row r="86" spans="1:10" s="2" customFormat="1" ht="12" customHeight="1" x14ac:dyDescent="0.25">
      <c r="A86" s="1"/>
      <c r="B86" s="1"/>
      <c r="C86" s="1"/>
      <c r="D86" s="1"/>
      <c r="E86" s="21"/>
      <c r="F86" s="21"/>
      <c r="G86" s="21"/>
      <c r="H86" s="1"/>
      <c r="I86" s="1"/>
      <c r="J86" s="1"/>
    </row>
    <row r="87" spans="1:10" s="5" customFormat="1" ht="12" customHeight="1" x14ac:dyDescent="0.25">
      <c r="A87" s="1"/>
      <c r="B87" s="1"/>
      <c r="C87" s="1"/>
      <c r="D87" s="1"/>
      <c r="E87" s="21"/>
      <c r="F87" s="21"/>
      <c r="G87" s="21"/>
      <c r="H87" s="1"/>
      <c r="I87" s="1"/>
      <c r="J87" s="1"/>
    </row>
    <row r="88" spans="1:10" ht="12" customHeight="1" x14ac:dyDescent="0.25"/>
    <row r="89" spans="1:10" s="2" customFormat="1" ht="12" customHeight="1" x14ac:dyDescent="0.25">
      <c r="A89" s="1"/>
      <c r="B89" s="1"/>
      <c r="C89" s="1"/>
      <c r="D89" s="1"/>
      <c r="E89" s="21"/>
      <c r="F89" s="21"/>
      <c r="G89" s="21"/>
      <c r="H89" s="1"/>
      <c r="I89" s="1"/>
      <c r="J89" s="1"/>
    </row>
    <row r="90" spans="1:10" s="5" customFormat="1" ht="12" customHeight="1" x14ac:dyDescent="0.25">
      <c r="A90" s="1"/>
      <c r="B90" s="1"/>
      <c r="C90" s="1"/>
      <c r="D90" s="1"/>
      <c r="E90" s="21"/>
      <c r="F90" s="21"/>
      <c r="G90" s="21"/>
      <c r="H90" s="1"/>
      <c r="I90" s="1"/>
      <c r="J90" s="1"/>
    </row>
    <row r="91" spans="1:10" ht="12" customHeight="1" x14ac:dyDescent="0.25"/>
    <row r="92" spans="1:10" ht="12" customHeight="1" x14ac:dyDescent="0.25"/>
    <row r="93" spans="1:10" ht="12" customHeight="1" x14ac:dyDescent="0.25"/>
    <row r="94" spans="1:10" ht="12" customHeight="1" x14ac:dyDescent="0.25"/>
    <row r="95" spans="1:10" ht="12" customHeight="1" x14ac:dyDescent="0.25"/>
    <row r="96" spans="1:10" ht="12" customHeight="1" x14ac:dyDescent="0.25"/>
    <row r="97" spans="5:7" ht="12" customHeight="1" x14ac:dyDescent="0.25"/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  <row r="101" spans="5:7" ht="12" customHeight="1" x14ac:dyDescent="0.25">
      <c r="E101" s="1"/>
      <c r="F101" s="1"/>
      <c r="G101" s="1"/>
    </row>
    <row r="102" spans="5:7" ht="12" customHeight="1" x14ac:dyDescent="0.25">
      <c r="E102" s="1"/>
      <c r="F102" s="1"/>
      <c r="G102" s="1"/>
    </row>
    <row r="103" spans="5:7" ht="12" customHeight="1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</sheetData>
  <mergeCells count="6">
    <mergeCell ref="A4:H4"/>
    <mergeCell ref="C36:D36"/>
    <mergeCell ref="E36:F36"/>
    <mergeCell ref="C35:F35"/>
    <mergeCell ref="B6:D6"/>
    <mergeCell ref="E6:G6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Ismir Melez</cp:lastModifiedBy>
  <cp:lastPrinted>2020-12-23T07:34:40Z</cp:lastPrinted>
  <dcterms:created xsi:type="dcterms:W3CDTF">2015-03-24T11:59:06Z</dcterms:created>
  <dcterms:modified xsi:type="dcterms:W3CDTF">2020-12-24T09:13:28Z</dcterms:modified>
</cp:coreProperties>
</file>