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0" windowWidth="21840" windowHeight="8655" tabRatio="855" activeTab="4"/>
  </bookViews>
  <sheets>
    <sheet name="Tabela1_varijable" sheetId="16" r:id="rId1"/>
    <sheet name="Tabela2_indikatori " sheetId="19" r:id="rId2"/>
    <sheet name="Tabela3_struktura" sheetId="23" r:id="rId3"/>
    <sheet name="priprema grafika 1" sheetId="12" state="hidden" r:id="rId4"/>
    <sheet name="grafici" sheetId="13" r:id="rId5"/>
    <sheet name="metodologija" sheetId="24" r:id="rId6"/>
  </sheets>
  <externalReferences>
    <externalReference r:id="rId7"/>
  </externalReferences>
  <calcPr calcId="145621"/>
</workbook>
</file>

<file path=xl/calcChain.xml><?xml version="1.0" encoding="utf-8"?>
<calcChain xmlns="http://schemas.openxmlformats.org/spreadsheetml/2006/main">
  <c r="E6" i="16" l="1"/>
  <c r="G6" i="16" l="1"/>
  <c r="F6" i="16"/>
  <c r="D6" i="16"/>
  <c r="C6" i="16" l="1"/>
</calcChain>
</file>

<file path=xl/sharedStrings.xml><?xml version="1.0" encoding="utf-8"?>
<sst xmlns="http://schemas.openxmlformats.org/spreadsheetml/2006/main" count="538" uniqueCount="223">
  <si>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</si>
  <si>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</si>
  <si>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</si>
  <si>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</si>
  <si>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</si>
  <si>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</si>
  <si>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</si>
  <si>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</si>
  <si>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</si>
  <si>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</si>
  <si>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</si>
  <si>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</si>
  <si>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</si>
  <si>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</si>
  <si>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</si>
  <si>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</si>
  <si>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</si>
  <si>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</si>
  <si>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</si>
  <si>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</si>
  <si>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</si>
  <si>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</si>
  <si>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</si>
  <si>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</si>
  <si>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</si>
  <si>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</si>
  <si>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</si>
  <si>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</si>
  <si>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</si>
  <si>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</si>
  <si>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</si>
  <si>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</si>
  <si>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</si>
  <si>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</si>
  <si>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</si>
  <si>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</si>
  <si>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</si>
  <si>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</si>
  <si>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</si>
  <si>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</si>
  <si>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</si>
  <si>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</si>
  <si>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</si>
  <si>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</si>
  <si>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</si>
  <si>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</si>
  <si>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</si>
  <si>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</si>
  <si>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</si>
  <si>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</si>
  <si>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</si>
  <si>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</si>
  <si>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</si>
  <si>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</si>
  <si>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</si>
  <si>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</si>
  <si>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</si>
  <si>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</si>
  <si>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</si>
  <si>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</si>
  <si>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</si>
  <si>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</si>
  <si>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</si>
  <si>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r>
      <t xml:space="preserve">Profitabilnost </t>
    </r>
    <r>
      <rPr>
        <sz val="10"/>
        <color indexed="8"/>
        <rFont val="Arial Narrow"/>
        <family val="2"/>
        <charset val="238"/>
      </rPr>
      <t>predstavlja procentualno učešće bruto poslovnog viška u dodanoj vrijednosti.</t>
    </r>
  </si>
  <si>
    <r>
      <t>Profitability</t>
    </r>
    <r>
      <rPr>
        <sz val="10"/>
        <color indexed="8"/>
        <rFont val="Arial Narrow"/>
        <family val="2"/>
        <charset val="238"/>
      </rPr>
      <t xml:space="preserve"> </t>
    </r>
    <r>
      <rPr>
        <i/>
        <sz val="10"/>
        <color indexed="8"/>
        <rFont val="Arial Narrow"/>
        <family val="2"/>
        <charset val="238"/>
      </rPr>
      <t>represents the percentage of gross operating surplus in Value added.</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</si>
  <si>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</si>
  <si>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</si>
  <si>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</si>
  <si>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</si>
  <si>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</si>
  <si>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</si>
  <si>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</si>
  <si>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</si>
  <si>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</si>
  <si>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</si>
  <si>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</si>
  <si>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</si>
  <si>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</si>
  <si>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</si>
  <si>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</si>
  <si>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</si>
  <si>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</si>
  <si>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</si>
  <si>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</si>
  <si>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</si>
  <si>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</si>
  <si>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</si>
  <si>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</si>
  <si>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</si>
  <si>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</si>
  <si>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</si>
  <si>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</si>
  <si>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</si>
  <si>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</si>
  <si>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</si>
  <si>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</si>
  <si>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</si>
  <si>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</si>
  <si>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</si>
  <si>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</si>
  <si>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</si>
  <si>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</si>
  <si>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</si>
  <si>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</si>
  <si>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</si>
  <si>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 xml:space="preserve">Electricity, gas, steam </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</si>
  <si>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</si>
  <si>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</si>
  <si>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</si>
  <si>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</si>
  <si>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</si>
  <si>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</si>
  <si>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</si>
  <si>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</si>
  <si>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</si>
  <si>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</si>
  <si>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</si>
  <si>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</si>
  <si>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</si>
  <si>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</si>
  <si>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</si>
  <si>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</si>
  <si>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</si>
  <si>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</si>
  <si>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</si>
  <si>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</si>
  <si>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</si>
  <si>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</si>
  <si>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</si>
  <si>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</si>
  <si>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</si>
  <si>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</si>
  <si>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</si>
  <si>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</si>
  <si>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</si>
  <si>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</si>
  <si>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</si>
  <si>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</si>
  <si>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</si>
  <si>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</si>
  <si>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</si>
  <si>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</si>
  <si>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</si>
  <si>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</si>
  <si>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</si>
  <si>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</si>
  <si>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</si>
  <si>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</si>
  <si>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</si>
  <si>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</si>
  <si>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</si>
  <si>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</si>
  <si>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</si>
  <si>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</si>
  <si>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</si>
  <si>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Wholesale and retail trade; repair of motor vehicles &amp; motorcycles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</si>
  <si>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</si>
  <si>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</si>
  <si>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</si>
  <si>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</si>
  <si>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</si>
  <si>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</si>
  <si>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</si>
  <si>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</si>
  <si>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</si>
  <si>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</si>
  <si>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</si>
  <si>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</si>
  <si>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</si>
  <si>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</si>
  <si>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</si>
  <si>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</si>
  <si>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</si>
  <si>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Mala (0-49 zaposlenih)</t>
  </si>
  <si>
    <t>Srednja (50-249 zaposlenih)</t>
  </si>
  <si>
    <t>Velika (250+ zaposlenih)</t>
  </si>
  <si>
    <t>Small (0-49 employees)</t>
  </si>
  <si>
    <t>Medium (50-249 employees)</t>
  </si>
  <si>
    <t>Large (250+ employees)</t>
  </si>
  <si>
    <t>R</t>
  </si>
  <si>
    <t>Umjetnost, zabava i rekreacija</t>
  </si>
  <si>
    <t>Arts, entertainment and recreation</t>
  </si>
  <si>
    <t>R:</t>
  </si>
  <si>
    <r>
      <rPr>
        <b/>
        <sz val="9"/>
        <color indexed="8"/>
        <rFont val="Arial Narrow"/>
        <family val="2"/>
        <charset val="238"/>
      </rPr>
      <t>Učešće dodane 
vrijednosti 
u vrijednosti 
proizvodnje</t>
    </r>
    <r>
      <rPr>
        <b/>
        <sz val="8"/>
        <color indexed="8"/>
        <rFont val="Arial Narrow"/>
        <family val="2"/>
      </rPr>
      <t xml:space="preserve"> (%)</t>
    </r>
    <r>
      <rPr>
        <sz val="9"/>
        <color indexed="8"/>
        <rFont val="Arial Narrow"/>
        <family val="2"/>
        <charset val="238"/>
      </rPr>
      <t xml:space="preserve">
</t>
    </r>
    <r>
      <rPr>
        <i/>
        <sz val="9"/>
        <color indexed="8"/>
        <rFont val="Arial Narrow"/>
        <family val="2"/>
        <charset val="238"/>
      </rPr>
      <t xml:space="preserve">Percent of Value 
added on PV </t>
    </r>
    <r>
      <rPr>
        <i/>
        <sz val="8"/>
        <color indexed="8"/>
        <rFont val="Arial Narrow"/>
        <family val="2"/>
      </rPr>
      <t>(%)</t>
    </r>
  </si>
  <si>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</si>
  <si>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</si>
  <si>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r>
      <t>Podaci za kompilaciju SPS varijabli i indikatora su prikupljeni statističkim istraživanjem „Godišnje strukturno poslovno statističko istraživanje za preduzeća</t>
    </r>
    <r>
      <rPr>
        <b/>
        <sz val="10"/>
        <color indexed="8"/>
        <rFont val="Arial Narrow"/>
        <family val="2"/>
        <charset val="238"/>
      </rPr>
      <t>/</t>
    </r>
    <r>
      <rPr>
        <sz val="10"/>
        <color indexed="8"/>
        <rFont val="Arial Narrow"/>
        <family val="2"/>
        <charset val="238"/>
      </rPr>
      <t>poduzeća“.</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</si>
  <si>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</si>
  <si>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</si>
  <si>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</si>
  <si>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</si>
  <si>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</si>
  <si>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</si>
  <si>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</si>
  <si>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</si>
  <si>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</si>
  <si>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</si>
  <si>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</si>
  <si>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Istraživanje se provodi na osnovu/temelju Zakona o statistici u Federaciji BiH ("Službene novine" br.63/03 i 9/09). Metodologija istraživanja se temelji na uredbi Vijeća o strukturno poslovnim statistikama EU regulativa 295/2008.</t>
  </si>
  <si>
    <t>This survey is conducted on the bases of Low on Statostical Survey in the Federation of BiH. ("Official Gazette FBIH" No. 63/03 and 9/09).The methodology is based on the Council Regulation on Structural Business Statistics of EU Regulation 295/2008.</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</si>
  <si>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</si>
  <si>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</si>
  <si>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</si>
  <si>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Promet obuhvaća obračunate prihode od prodaje proizvoda, roba i usluga od strane izvještajne jedinice trećim stranama tokom/tijekom referentnog perioda, bez PDV-a. Isključeni su finansijski/financijski i vanredni/izvanredni prihodi.</t>
  </si>
  <si>
    <t>Turnover comprises revenues calculated from sales of products, goods and services by the reporting unit to third parties during the reference period, but not VAT. Financial and extraordinary revenues are excluded.</t>
  </si>
  <si>
    <t xml:space="preserve">Tabela 1. OSNOVNE STRUKTURNO POSLOVNE VARIJABLE PREMA PODRUČJU KD BiH 2010 I PREMA VELIČINI PREDUZEĆA/PODUZEĆA, 2019. </t>
  </si>
  <si>
    <t xml:space="preserve">Table 1. BASIC STRUCTURAL BUSINESS VARIABLES ACCORDING TO KD BiH 2010 SECTION AND SIZE OF ENTERPRISE, 2019 </t>
  </si>
  <si>
    <t>Tabela 1. OSNOVNE STRUKTURNO POSLOVNE VARIJABLE PREMA PODRUČJU KD BiH 2010 I PREMA VELIČINI PREDUZEĆA/PODUZEĆA, 2019. (nastavak)</t>
  </si>
  <si>
    <t>Table 1. BASIC STRUCTURAL BUSINESS VARIABLES ACCORDING TO KD BiH 2010 SECTION AND SIZE OF ENTERPRISE, 2019 (continued)</t>
  </si>
  <si>
    <t xml:space="preserve">Tabela 2. OSNOVNI STRUKTURNO POSLOVNI INDIKATORI PREMA PODRUČJU KD BiH 2010 I PREMA VELIČINI PREDUZEĆA/PODUZEĆA, 2019. </t>
  </si>
  <si>
    <t>Table 2. BASIC STRUCTURAL BUSINESS INDICATORS ACCORDING TO THE KD BiH 2010 SECTION AND SIZE OF ENTERPRISE, 2019</t>
  </si>
  <si>
    <t>Tabela 2. OSNOVNI STRUKTURNO POSLOVNI INDIKATORI PREMA PODRUČJU KD BiH 2010 I PREMA VELIČINI PREDUZEĆA/PODUZEĆA, 2019. (nastavak)</t>
  </si>
  <si>
    <t>Table 2. BASIC STRUCTURAL BUSINESS INDICATORS ACCORDING TO THE KD BiH 2010 SECTION AND SIZE OF ENTERPRISE, 2019 (continued)</t>
  </si>
  <si>
    <t>Tabela 3. UČEŠĆE OSNOVNIH STRUKTURNO POSLOVNIH VARIJABLI PO PODRUČJIMA KD BiH 2010, 2019.</t>
  </si>
  <si>
    <t>Table 3. SHARE OF BASIC STRUCTURAL BUSINESS VARIABLES ACCORDING TO KD BiH 2010 SECTIONS, 2019</t>
  </si>
  <si>
    <t>Grafikon 1.  Struktura broja zaposlenih u ukupno posmatranim djelatnostima, 2019</t>
  </si>
  <si>
    <t>Chart 1. Structure of number of persons employed in total of observation activities, 2019</t>
  </si>
  <si>
    <t>Grafikon 2. Struktura dodane vrijednosti po troškovima proizvodnih faktora/čimbenika u ukupno posmatranim djelatnostima, 2019</t>
  </si>
  <si>
    <t>Chart 2. Structure of value added at factor cost in total of observation activities, 2019</t>
  </si>
  <si>
    <t>Grafikon 3. Struktura broja zaposlenih prema veličini preduzeća/poduzeća, 2019</t>
  </si>
  <si>
    <t>Chart 3. Structure of number of persons employed by size of enterprise, 2019</t>
  </si>
  <si>
    <t>Grafikon 4. Struktura dodane vrijednosti prema veličini preduzeća/poduzeća, 2019</t>
  </si>
  <si>
    <t>Chart 4. Structure of value added at factor cost by size of enterprise,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</si>
</sst>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0"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b/>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b/>
      <i/>
      <sz val="9"/>
      <color theme="1"/>
      <name val="Arial Narrow"/>
      <family val="2"/>
      <charset val="238"/>
    </font>
    <font>
      <sz val="9"/>
      <name val="Arial Narrow"/>
      <family val="2"/>
    </font>
    <font>
      <i/>
      <sz val="9"/>
      <name val="Arial Narrow"/>
      <family val="2"/>
    </font>
    <font>
      <b/>
      <sz val="8"/>
      <color indexed="8"/>
      <name val="Arial Narrow"/>
      <family val="2"/>
    </font>
    <font>
      <i/>
      <sz val="8"/>
      <color indexed="8"/>
      <name val="Arial Narrow"/>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42">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3" fontId="10" fillId="0" borderId="0" xfId="0" applyNumberFormat="1" applyFont="1" applyFill="1" applyAlignment="1">
      <alignment horizontal="center" vertical="center"/>
    </xf>
    <xf numFmtId="2" fontId="10" fillId="0" borderId="0" xfId="0" applyNumberFormat="1" applyFont="1" applyFill="1" applyAlignment="1">
      <alignment horizontal="center" vertical="center"/>
    </xf>
    <xf numFmtId="3" fontId="10" fillId="0" borderId="0" xfId="0" applyNumberFormat="1" applyFont="1" applyFill="1" applyAlignment="1"/>
    <xf numFmtId="2" fontId="10" fillId="0" borderId="0" xfId="0" applyNumberFormat="1" applyFont="1" applyFill="1" applyAlignment="1"/>
    <xf numFmtId="0" fontId="14" fillId="0" borderId="0" xfId="3" applyFont="1" applyFill="1" applyBorder="1" applyAlignment="1">
      <alignment horizontal="center" vertical="center" wrapText="1"/>
    </xf>
    <xf numFmtId="0" fontId="16" fillId="0" borderId="0" xfId="3" applyFont="1" applyFill="1" applyBorder="1" applyAlignment="1">
      <alignment horizontal="center" vertical="center" wrapText="1"/>
    </xf>
    <xf numFmtId="164" fontId="20" fillId="0" borderId="0" xfId="0" applyNumberFormat="1" applyFont="1"/>
    <xf numFmtId="0" fontId="20" fillId="0" borderId="0" xfId="0" applyFont="1"/>
    <xf numFmtId="165" fontId="20" fillId="0" borderId="0" xfId="0" applyNumberFormat="1" applyFont="1"/>
    <xf numFmtId="3" fontId="21" fillId="0" borderId="0" xfId="6" applyNumberFormat="1" applyFont="1" applyFill="1" applyBorder="1" applyAlignment="1">
      <alignment horizontal="right" vertical="center" wrapText="1"/>
    </xf>
    <xf numFmtId="2" fontId="22" fillId="0" borderId="0" xfId="6" applyNumberFormat="1" applyFont="1" applyFill="1" applyBorder="1" applyAlignment="1">
      <alignment horizontal="right" vertical="center" wrapText="1"/>
    </xf>
    <xf numFmtId="2" fontId="21" fillId="0" borderId="0" xfId="6" applyNumberFormat="1" applyFont="1" applyFill="1" applyBorder="1" applyAlignment="1">
      <alignment horizontal="right" vertical="center" wrapText="1"/>
    </xf>
    <xf numFmtId="3" fontId="21" fillId="0" borderId="0" xfId="0" applyNumberFormat="1" applyFont="1" applyFill="1" applyAlignment="1">
      <alignment horizontal="right" vertical="center"/>
    </xf>
    <xf numFmtId="2" fontId="21" fillId="0" borderId="0" xfId="0" applyNumberFormat="1" applyFont="1" applyFill="1" applyAlignment="1">
      <alignment horizontal="right" vertical="center"/>
    </xf>
    <xf numFmtId="3" fontId="26" fillId="0" borderId="0" xfId="0" applyNumberFormat="1" applyFont="1" applyFill="1" applyAlignment="1">
      <alignment horizontal="right" vertical="center"/>
    </xf>
    <xf numFmtId="2" fontId="26" fillId="0" borderId="0" xfId="0" applyNumberFormat="1" applyFont="1" applyFill="1" applyAlignment="1">
      <alignment horizontal="right" vertical="center"/>
    </xf>
    <xf numFmtId="3" fontId="26" fillId="0" borderId="0" xfId="0" applyNumberFormat="1" applyFont="1" applyFill="1" applyAlignment="1">
      <alignment horizontal="center" vertical="center"/>
    </xf>
    <xf numFmtId="2" fontId="26" fillId="0" borderId="0" xfId="0" applyNumberFormat="1" applyFont="1" applyFill="1" applyAlignment="1">
      <alignment horizontal="center" vertical="center"/>
    </xf>
    <xf numFmtId="0" fontId="27" fillId="0" borderId="0" xfId="0" applyFont="1" applyAlignment="1">
      <alignment horizontal="justify" vertical="top"/>
    </xf>
    <xf numFmtId="0" fontId="28" fillId="0" borderId="0" xfId="0" applyFont="1" applyAlignment="1">
      <alignment horizontal="justify" vertical="center"/>
    </xf>
    <xf numFmtId="0" fontId="29" fillId="0" borderId="0" xfId="0" applyFont="1"/>
    <xf numFmtId="0" fontId="30" fillId="0" borderId="0" xfId="0" applyFont="1" applyAlignment="1">
      <alignment horizontal="justify" vertical="center"/>
    </xf>
    <xf numFmtId="0" fontId="28" fillId="0" borderId="0" xfId="0" applyFont="1" applyAlignment="1">
      <alignment horizontal="justify" vertical="top"/>
    </xf>
    <xf numFmtId="0" fontId="29" fillId="0" borderId="0" xfId="0" applyFont="1" applyAlignment="1">
      <alignment horizontal="justify" vertical="center"/>
    </xf>
    <xf numFmtId="0" fontId="29" fillId="0" borderId="0" xfId="0" applyFont="1" applyAlignment="1">
      <alignment horizontal="justify" vertical="top"/>
    </xf>
    <xf numFmtId="0" fontId="34" fillId="0" borderId="0" xfId="0" applyFont="1" applyAlignment="1">
      <alignment horizontal="justify" vertical="top"/>
    </xf>
    <xf numFmtId="0" fontId="35" fillId="0" borderId="0" xfId="0" applyFont="1" applyAlignment="1">
      <alignment horizontal="justify" vertical="center"/>
    </xf>
    <xf numFmtId="0" fontId="27" fillId="0" borderId="0" xfId="0" applyFont="1"/>
    <xf numFmtId="0" fontId="27" fillId="0" borderId="0" xfId="0" applyFont="1" applyAlignment="1">
      <alignment horizontal="justify" vertical="center"/>
    </xf>
    <xf numFmtId="0" fontId="30" fillId="0" borderId="0" xfId="0" applyFont="1" applyAlignment="1">
      <alignment horizontal="justify" vertical="top"/>
    </xf>
    <xf numFmtId="0" fontId="27" fillId="0" borderId="0" xfId="0" applyFont="1" applyAlignment="1">
      <alignment vertical="top"/>
    </xf>
    <xf numFmtId="0" fontId="29" fillId="0" borderId="0" xfId="0" applyFont="1" applyAlignment="1">
      <alignment vertical="top"/>
    </xf>
    <xf numFmtId="0" fontId="28" fillId="0" borderId="0" xfId="0" applyFont="1" applyAlignment="1">
      <alignment vertical="top"/>
    </xf>
    <xf numFmtId="0" fontId="29" fillId="0" borderId="0" xfId="0" applyFont="1" applyAlignment="1">
      <alignment horizontal="justify" vertical="top" wrapText="1"/>
    </xf>
    <xf numFmtId="0" fontId="36" fillId="0" borderId="0" xfId="0" applyFont="1" applyAlignment="1">
      <alignment horizontal="justify" vertical="top"/>
    </xf>
    <xf numFmtId="0" fontId="37" fillId="0" borderId="0" xfId="0" applyFont="1" applyAlignment="1">
      <alignment horizontal="justify" vertical="top"/>
    </xf>
    <xf numFmtId="0" fontId="30" fillId="0" borderId="0" xfId="0" applyFont="1" applyAlignment="1">
      <alignment horizontal="justify" vertical="top" wrapText="1"/>
    </xf>
    <xf numFmtId="0" fontId="23" fillId="0" borderId="0" xfId="0" applyFont="1" applyAlignment="1">
      <alignment vertical="top"/>
    </xf>
    <xf numFmtId="0" fontId="38" fillId="0" borderId="0" xfId="0" applyFont="1" applyAlignment="1">
      <alignment vertical="top"/>
    </xf>
    <xf numFmtId="0" fontId="39" fillId="0" borderId="0" xfId="0" applyFont="1" applyAlignment="1">
      <alignment vertical="center" readingOrder="1"/>
    </xf>
    <xf numFmtId="3" fontId="25" fillId="0" borderId="0" xfId="0" applyNumberFormat="1" applyFont="1" applyFill="1" applyBorder="1" applyAlignment="1">
      <alignment horizontal="center" wrapText="1"/>
    </xf>
    <xf numFmtId="3" fontId="20" fillId="0" borderId="0" xfId="0" applyNumberFormat="1" applyFont="1" applyFill="1"/>
    <xf numFmtId="3" fontId="24" fillId="0" borderId="0" xfId="0" applyNumberFormat="1" applyFont="1" applyFill="1" applyAlignment="1">
      <alignment horizontal="right"/>
    </xf>
    <xf numFmtId="3" fontId="21" fillId="0" borderId="0" xfId="0" applyNumberFormat="1" applyFont="1" applyFill="1"/>
    <xf numFmtId="3" fontId="21" fillId="0" borderId="0" xfId="0" applyNumberFormat="1" applyFont="1" applyFill="1" applyAlignment="1">
      <alignment vertical="top"/>
    </xf>
    <xf numFmtId="3" fontId="41" fillId="0" borderId="0" xfId="0" applyNumberFormat="1" applyFont="1" applyFill="1" applyBorder="1" applyAlignment="1">
      <alignment horizontal="center" vertical="center" wrapText="1"/>
    </xf>
    <xf numFmtId="3" fontId="25"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center" vertical="center" wrapText="1"/>
    </xf>
    <xf numFmtId="3" fontId="24" fillId="0" borderId="0" xfId="6" applyNumberFormat="1" applyFont="1" applyFill="1" applyBorder="1" applyAlignment="1">
      <alignment horizontal="right" vertical="center" wrapText="1"/>
    </xf>
    <xf numFmtId="3" fontId="21" fillId="0" borderId="0" xfId="0" applyNumberFormat="1" applyFont="1" applyFill="1" applyAlignment="1">
      <alignment horizontal="center" vertical="center"/>
    </xf>
    <xf numFmtId="3" fontId="20" fillId="0" borderId="0" xfId="0" applyNumberFormat="1" applyFont="1" applyFill="1" applyAlignment="1">
      <alignment vertical="center"/>
    </xf>
    <xf numFmtId="165" fontId="21" fillId="0" borderId="0" xfId="3" applyNumberFormat="1" applyFont="1" applyFill="1" applyBorder="1" applyAlignment="1">
      <alignment horizontal="left" wrapText="1"/>
    </xf>
    <xf numFmtId="4" fontId="21" fillId="0" borderId="0" xfId="3" applyNumberFormat="1" applyFont="1" applyFill="1" applyBorder="1" applyAlignment="1">
      <alignment horizontal="left" wrapText="1"/>
    </xf>
    <xf numFmtId="3" fontId="20" fillId="0" borderId="0" xfId="0" applyNumberFormat="1" applyFont="1" applyFill="1" applyBorder="1"/>
    <xf numFmtId="3" fontId="23" fillId="0" borderId="0" xfId="0" applyNumberFormat="1" applyFont="1" applyFill="1"/>
    <xf numFmtId="3" fontId="21" fillId="0" borderId="0" xfId="0" applyNumberFormat="1" applyFont="1" applyFill="1" applyAlignment="1">
      <alignment horizontal="right"/>
    </xf>
    <xf numFmtId="3" fontId="21" fillId="0" borderId="0" xfId="0" applyNumberFormat="1" applyFont="1" applyFill="1" applyAlignment="1">
      <alignment horizontal="center"/>
    </xf>
    <xf numFmtId="3" fontId="42"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left" vertical="center" wrapText="1"/>
    </xf>
    <xf numFmtId="3" fontId="25" fillId="0" borderId="9" xfId="0" applyNumberFormat="1" applyFont="1" applyFill="1" applyBorder="1" applyAlignment="1">
      <alignment horizontal="center" vertical="center" wrapText="1"/>
    </xf>
    <xf numFmtId="3" fontId="25" fillId="0" borderId="4" xfId="0" applyNumberFormat="1" applyFont="1" applyFill="1" applyBorder="1" applyAlignment="1">
      <alignment horizontal="center" vertical="center" wrapText="1"/>
    </xf>
    <xf numFmtId="3" fontId="24" fillId="0" borderId="8" xfId="6"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xf>
    <xf numFmtId="3" fontId="21" fillId="0" borderId="0" xfId="0" applyNumberFormat="1" applyFont="1" applyFill="1" applyBorder="1" applyAlignment="1">
      <alignment horizontal="center" vertical="center"/>
    </xf>
    <xf numFmtId="3" fontId="21" fillId="0" borderId="0" xfId="0" applyNumberFormat="1" applyFont="1" applyFill="1" applyBorder="1" applyAlignment="1">
      <alignment vertical="top"/>
    </xf>
    <xf numFmtId="3" fontId="23" fillId="0" borderId="8" xfId="0" applyNumberFormat="1" applyFont="1" applyFill="1" applyBorder="1" applyAlignment="1">
      <alignment horizontal="right" vertical="center" indent="1"/>
    </xf>
    <xf numFmtId="3" fontId="23" fillId="0" borderId="0" xfId="0" applyNumberFormat="1" applyFont="1" applyFill="1" applyBorder="1" applyAlignment="1">
      <alignment horizontal="right" vertical="center" indent="1"/>
    </xf>
    <xf numFmtId="3" fontId="21" fillId="0" borderId="8" xfId="5" applyNumberFormat="1" applyFont="1" applyFill="1" applyBorder="1" applyAlignment="1">
      <alignment horizontal="right" vertical="center" wrapText="1" indent="1"/>
    </xf>
    <xf numFmtId="3" fontId="21" fillId="0" borderId="0" xfId="5" applyNumberFormat="1" applyFont="1" applyFill="1" applyBorder="1" applyAlignment="1">
      <alignment horizontal="right" vertical="center" wrapText="1" indent="1"/>
    </xf>
    <xf numFmtId="3" fontId="25" fillId="0" borderId="0" xfId="4" applyNumberFormat="1" applyFont="1" applyFill="1" applyBorder="1" applyAlignment="1">
      <alignment horizontal="left" vertical="center" wrapText="1"/>
    </xf>
    <xf numFmtId="3" fontId="42" fillId="0" borderId="0" xfId="4" applyNumberFormat="1" applyFont="1" applyFill="1" applyBorder="1" applyAlignment="1">
      <alignment horizontal="right" vertical="center" wrapText="1"/>
    </xf>
    <xf numFmtId="3" fontId="25" fillId="0" borderId="0" xfId="2" applyNumberFormat="1" applyFont="1" applyFill="1" applyBorder="1" applyAlignment="1">
      <alignment horizontal="center" vertical="center" wrapText="1"/>
    </xf>
    <xf numFmtId="3" fontId="21" fillId="0" borderId="0" xfId="2"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0" fontId="38" fillId="0" borderId="0" xfId="0" applyFont="1" applyAlignment="1">
      <alignment horizontal="center"/>
    </xf>
    <xf numFmtId="0" fontId="20" fillId="0" borderId="0" xfId="0" applyFont="1" applyAlignment="1">
      <alignment vertical="top"/>
    </xf>
    <xf numFmtId="0" fontId="24" fillId="0" borderId="0" xfId="0" applyFont="1" applyAlignment="1">
      <alignment horizontal="left" vertical="top"/>
    </xf>
    <xf numFmtId="0" fontId="20" fillId="0" borderId="8" xfId="0" applyFont="1" applyBorder="1" applyAlignment="1">
      <alignment vertical="top"/>
    </xf>
    <xf numFmtId="0" fontId="22" fillId="2" borderId="0" xfId="0" applyNumberFormat="1" applyFont="1" applyFill="1" applyBorder="1" applyAlignment="1">
      <alignment horizontal="left" vertical="top" wrapText="1"/>
    </xf>
    <xf numFmtId="165" fontId="22" fillId="0" borderId="0" xfId="6" applyNumberFormat="1" applyFont="1" applyFill="1" applyBorder="1" applyAlignment="1">
      <alignment horizontal="right" vertical="top" wrapText="1" indent="1"/>
    </xf>
    <xf numFmtId="165" fontId="22" fillId="0" borderId="11" xfId="6" applyNumberFormat="1" applyFont="1" applyFill="1" applyBorder="1" applyAlignment="1">
      <alignment horizontal="right" vertical="top" wrapText="1" indent="1"/>
    </xf>
    <xf numFmtId="0" fontId="22" fillId="2" borderId="0" xfId="0" applyNumberFormat="1" applyFont="1" applyFill="1" applyBorder="1" applyAlignment="1">
      <alignment horizontal="right" vertical="top" wrapText="1"/>
    </xf>
    <xf numFmtId="164" fontId="22" fillId="0" borderId="0" xfId="6" applyNumberFormat="1" applyFont="1" applyFill="1" applyBorder="1" applyAlignment="1">
      <alignment horizontal="right" vertical="top" wrapText="1" indent="1"/>
    </xf>
    <xf numFmtId="0" fontId="43" fillId="2" borderId="0" xfId="0" applyNumberFormat="1" applyFont="1" applyFill="1" applyBorder="1" applyAlignment="1">
      <alignment horizontal="right" vertical="top" wrapText="1"/>
    </xf>
    <xf numFmtId="0" fontId="43" fillId="2" borderId="0" xfId="0" applyNumberFormat="1" applyFont="1" applyFill="1" applyBorder="1" applyAlignment="1">
      <alignment horizontal="left" vertical="top" wrapText="1"/>
    </xf>
    <xf numFmtId="0" fontId="20" fillId="0" borderId="0" xfId="0" applyFont="1" applyBorder="1" applyAlignment="1">
      <alignment vertical="top"/>
    </xf>
    <xf numFmtId="165" fontId="22" fillId="0" borderId="0" xfId="6" applyNumberFormat="1" applyFont="1" applyFill="1" applyBorder="1" applyAlignment="1">
      <alignment horizontal="right" vertical="center" wrapText="1" indent="1"/>
    </xf>
    <xf numFmtId="165" fontId="22" fillId="0" borderId="11" xfId="6" applyNumberFormat="1" applyFont="1" applyFill="1" applyBorder="1" applyAlignment="1">
      <alignment horizontal="right" vertical="center" wrapText="1" indent="1"/>
    </xf>
    <xf numFmtId="164" fontId="22" fillId="0" borderId="0" xfId="6" applyNumberFormat="1" applyFont="1" applyFill="1" applyBorder="1" applyAlignment="1">
      <alignment horizontal="right" vertical="center" wrapText="1" indent="1"/>
    </xf>
    <xf numFmtId="0" fontId="20" fillId="0" borderId="0" xfId="0" applyFont="1" applyAlignment="1">
      <alignment horizontal="center"/>
    </xf>
    <xf numFmtId="0" fontId="22" fillId="0" borderId="0" xfId="0" applyFont="1" applyAlignment="1">
      <alignment horizontal="center" vertical="top"/>
    </xf>
    <xf numFmtId="164" fontId="22" fillId="0" borderId="0" xfId="0" applyNumberFormat="1" applyFont="1" applyAlignment="1">
      <alignment vertical="center"/>
    </xf>
    <xf numFmtId="0" fontId="22" fillId="0" borderId="0" xfId="0" applyFont="1" applyAlignment="1">
      <alignment vertical="center"/>
    </xf>
    <xf numFmtId="0" fontId="24" fillId="0" borderId="0" xfId="0" applyFont="1" applyAlignment="1">
      <alignment horizontal="center" vertical="center"/>
    </xf>
    <xf numFmtId="164" fontId="24" fillId="0" borderId="0" xfId="6" applyNumberFormat="1" applyFont="1" applyFill="1" applyBorder="1" applyAlignment="1">
      <alignment horizontal="right" vertical="center" wrapText="1"/>
    </xf>
    <xf numFmtId="0" fontId="44" fillId="0" borderId="0" xfId="0" applyFont="1" applyAlignment="1">
      <alignment horizontal="center" vertical="center"/>
    </xf>
    <xf numFmtId="164" fontId="22" fillId="0" borderId="0" xfId="0" applyNumberFormat="1" applyFont="1" applyAlignment="1">
      <alignment horizontal="right" vertical="center"/>
    </xf>
    <xf numFmtId="0" fontId="22" fillId="0" borderId="0" xfId="0" applyFont="1" applyAlignment="1">
      <alignment horizontal="right" vertical="center"/>
    </xf>
    <xf numFmtId="0" fontId="43" fillId="0" borderId="0" xfId="0" applyFont="1" applyAlignment="1">
      <alignment horizontal="center" vertical="center"/>
    </xf>
    <xf numFmtId="0" fontId="44" fillId="2" borderId="0" xfId="0" applyNumberFormat="1" applyFont="1" applyFill="1" applyBorder="1" applyAlignment="1">
      <alignment horizontal="center" vertical="center"/>
    </xf>
    <xf numFmtId="0" fontId="44" fillId="2" borderId="0" xfId="0" applyNumberFormat="1" applyFont="1" applyFill="1" applyBorder="1" applyAlignment="1">
      <alignment horizontal="center" vertical="center" wrapText="1"/>
    </xf>
    <xf numFmtId="0" fontId="43" fillId="0" borderId="0" xfId="0" applyFont="1" applyAlignment="1">
      <alignment horizontal="center" vertical="center" wrapText="1"/>
    </xf>
    <xf numFmtId="0" fontId="20" fillId="0" borderId="0" xfId="0" applyFont="1" applyAlignment="1">
      <alignment wrapText="1"/>
    </xf>
    <xf numFmtId="165" fontId="20" fillId="0" borderId="0" xfId="0" applyNumberFormat="1" applyFont="1" applyAlignment="1">
      <alignment wrapText="1"/>
    </xf>
    <xf numFmtId="164" fontId="20" fillId="0" borderId="0" xfId="0" applyNumberFormat="1" applyFont="1" applyAlignment="1">
      <alignment wrapText="1"/>
    </xf>
    <xf numFmtId="0" fontId="43" fillId="2" borderId="0" xfId="0" applyNumberFormat="1" applyFont="1" applyFill="1" applyBorder="1" applyAlignment="1">
      <alignment horizontal="center" vertical="center" wrapText="1"/>
    </xf>
    <xf numFmtId="0" fontId="24" fillId="0" borderId="0" xfId="4" applyFont="1" applyFill="1" applyBorder="1" applyAlignment="1">
      <alignment horizontal="center" vertical="center" wrapText="1"/>
    </xf>
    <xf numFmtId="0" fontId="44" fillId="2" borderId="0" xfId="0" applyNumberFormat="1" applyFont="1" applyFill="1" applyBorder="1" applyAlignment="1">
      <alignment horizontal="center" vertical="top" wrapText="1"/>
    </xf>
    <xf numFmtId="0" fontId="23" fillId="0" borderId="0" xfId="0" applyFont="1" applyAlignment="1"/>
    <xf numFmtId="0" fontId="38" fillId="0" borderId="0" xfId="0" applyFont="1" applyAlignment="1"/>
    <xf numFmtId="3" fontId="25" fillId="0" borderId="0" xfId="0" applyNumberFormat="1" applyFont="1" applyFill="1" applyBorder="1" applyAlignment="1">
      <alignment horizontal="right" vertical="top" wrapText="1" indent="1"/>
    </xf>
    <xf numFmtId="2" fontId="25" fillId="0" borderId="0" xfId="0" applyNumberFormat="1" applyFont="1" applyFill="1" applyBorder="1" applyAlignment="1">
      <alignment horizontal="right" vertical="top" wrapText="1" indent="1"/>
    </xf>
    <xf numFmtId="2" fontId="25" fillId="0" borderId="11" xfId="0" applyNumberFormat="1" applyFont="1" applyFill="1" applyBorder="1" applyAlignment="1">
      <alignment horizontal="right" vertical="top" wrapText="1" indent="1"/>
    </xf>
    <xf numFmtId="3" fontId="42"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5" fillId="0" borderId="0" xfId="2" applyNumberFormat="1" applyFont="1" applyFill="1" applyBorder="1" applyAlignment="1">
      <alignment horizontal="center" vertical="top" wrapText="1"/>
    </xf>
    <xf numFmtId="3" fontId="20" fillId="0" borderId="11" xfId="0" applyNumberFormat="1" applyFont="1" applyFill="1" applyBorder="1" applyAlignment="1">
      <alignment horizontal="right" vertical="top" indent="1"/>
    </xf>
    <xf numFmtId="3" fontId="42" fillId="0" borderId="0" xfId="4" applyNumberFormat="1" applyFont="1" applyFill="1" applyBorder="1" applyAlignment="1">
      <alignment horizontal="right" vertical="top" wrapText="1"/>
    </xf>
    <xf numFmtId="0" fontId="13" fillId="0" borderId="0" xfId="4" applyFont="1" applyFill="1" applyBorder="1" applyAlignment="1">
      <alignment horizontal="left" vertical="center" wrapText="1"/>
    </xf>
    <xf numFmtId="0" fontId="17" fillId="0" borderId="0" xfId="4" applyFont="1" applyFill="1" applyBorder="1" applyAlignment="1">
      <alignment horizontal="right" vertical="center" wrapText="1"/>
    </xf>
    <xf numFmtId="0" fontId="17" fillId="0" borderId="0" xfId="4" applyFont="1" applyFill="1" applyBorder="1" applyAlignment="1">
      <alignment horizontal="right" vertical="top" wrapText="1"/>
    </xf>
    <xf numFmtId="0" fontId="13" fillId="0" borderId="0" xfId="4" applyFont="1" applyFill="1" applyBorder="1" applyAlignment="1">
      <alignment horizontal="left" vertical="top" wrapText="1"/>
    </xf>
    <xf numFmtId="3" fontId="25" fillId="0" borderId="0" xfId="4" applyNumberFormat="1" applyFont="1" applyFill="1" applyBorder="1" applyAlignment="1">
      <alignment horizontal="left" vertical="top" wrapText="1"/>
    </xf>
    <xf numFmtId="3" fontId="23" fillId="0" borderId="8" xfId="0" applyNumberFormat="1" applyFont="1" applyFill="1" applyBorder="1" applyAlignment="1">
      <alignment horizontal="right" vertical="top" indent="1"/>
    </xf>
    <xf numFmtId="3" fontId="20" fillId="0" borderId="8" xfId="0" applyNumberFormat="1" applyFont="1" applyFill="1" applyBorder="1" applyAlignment="1">
      <alignment horizontal="right" vertical="top" indent="1"/>
    </xf>
    <xf numFmtId="3" fontId="20" fillId="0" borderId="0" xfId="0" applyNumberFormat="1" applyFont="1" applyFill="1" applyBorder="1" applyAlignment="1">
      <alignment horizontal="right" vertical="top" indent="1"/>
    </xf>
    <xf numFmtId="3" fontId="21" fillId="0" borderId="8" xfId="6" applyNumberFormat="1" applyFont="1" applyFill="1" applyBorder="1" applyAlignment="1">
      <alignment horizontal="right" vertical="center" wrapText="1" indent="1"/>
    </xf>
    <xf numFmtId="3" fontId="21" fillId="0" borderId="0" xfId="6" applyNumberFormat="1" applyFont="1" applyFill="1" applyBorder="1" applyAlignment="1">
      <alignment horizontal="right" vertical="center" wrapText="1" indent="1"/>
    </xf>
    <xf numFmtId="2" fontId="22" fillId="0" borderId="0" xfId="6" applyNumberFormat="1" applyFont="1" applyFill="1" applyBorder="1" applyAlignment="1">
      <alignment horizontal="right" vertical="center" wrapText="1" indent="1"/>
    </xf>
    <xf numFmtId="2" fontId="21" fillId="0" borderId="11" xfId="6" applyNumberFormat="1" applyFont="1" applyFill="1" applyBorder="1" applyAlignment="1">
      <alignment horizontal="right" vertical="center" wrapText="1" indent="1"/>
    </xf>
    <xf numFmtId="3" fontId="25" fillId="0" borderId="8" xfId="6" applyNumberFormat="1" applyFont="1" applyFill="1" applyBorder="1" applyAlignment="1">
      <alignment horizontal="right" vertical="center" wrapText="1" indent="1"/>
    </xf>
    <xf numFmtId="3" fontId="25" fillId="0" borderId="0" xfId="6" applyNumberFormat="1" applyFont="1" applyFill="1" applyBorder="1" applyAlignment="1">
      <alignment horizontal="right" vertical="center" wrapText="1" indent="1"/>
    </xf>
    <xf numFmtId="2" fontId="24" fillId="0" borderId="0" xfId="6" applyNumberFormat="1" applyFont="1" applyFill="1" applyBorder="1" applyAlignment="1">
      <alignment horizontal="right" vertical="center" wrapText="1" indent="1"/>
    </xf>
    <xf numFmtId="2" fontId="25" fillId="0" borderId="11" xfId="6"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indent="1"/>
    </xf>
    <xf numFmtId="2" fontId="20" fillId="0" borderId="11" xfId="0" applyNumberFormat="1" applyFont="1" applyFill="1" applyBorder="1" applyAlignment="1">
      <alignment horizontal="right" vertical="center" indent="1"/>
    </xf>
    <xf numFmtId="3" fontId="21" fillId="0" borderId="0" xfId="0" applyNumberFormat="1" applyFont="1" applyFill="1" applyBorder="1" applyAlignment="1">
      <alignment horizontal="right" vertical="center" indent="1"/>
    </xf>
    <xf numFmtId="2" fontId="21" fillId="0" borderId="11" xfId="0" applyNumberFormat="1" applyFont="1" applyFill="1" applyBorder="1" applyAlignment="1">
      <alignment horizontal="right" vertical="center" indent="1"/>
    </xf>
    <xf numFmtId="3" fontId="25" fillId="0" borderId="10" xfId="0" applyNumberFormat="1" applyFont="1" applyFill="1" applyBorder="1" applyAlignment="1">
      <alignment horizontal="center" vertical="center" wrapText="1"/>
    </xf>
    <xf numFmtId="3" fontId="23" fillId="0" borderId="11" xfId="0" applyNumberFormat="1" applyFont="1" applyFill="1" applyBorder="1" applyAlignment="1">
      <alignment horizontal="right" vertical="center" indent="1"/>
    </xf>
    <xf numFmtId="3" fontId="24" fillId="0" borderId="11" xfId="6" applyNumberFormat="1" applyFont="1" applyFill="1" applyBorder="1" applyAlignment="1">
      <alignment horizontal="right" vertical="center" wrapText="1"/>
    </xf>
    <xf numFmtId="3" fontId="21" fillId="0" borderId="0" xfId="0" applyNumberFormat="1" applyFont="1" applyFill="1" applyBorder="1"/>
    <xf numFmtId="3" fontId="21" fillId="0" borderId="0" xfId="3" applyNumberFormat="1" applyFont="1" applyFill="1" applyBorder="1" applyAlignment="1">
      <alignment horizontal="right" vertical="center" wrapText="1" indent="2"/>
    </xf>
    <xf numFmtId="3" fontId="20" fillId="0" borderId="11" xfId="0" applyNumberFormat="1" applyFont="1" applyFill="1" applyBorder="1" applyAlignment="1">
      <alignment horizontal="right" vertical="center" indent="1"/>
    </xf>
    <xf numFmtId="3" fontId="22" fillId="0" borderId="8" xfId="6" applyNumberFormat="1" applyFont="1" applyFill="1" applyBorder="1" applyAlignment="1">
      <alignment horizontal="right" vertical="center" wrapText="1" indent="1"/>
    </xf>
    <xf numFmtId="3" fontId="22" fillId="0" borderId="0" xfId="6" applyNumberFormat="1" applyFont="1" applyFill="1" applyBorder="1" applyAlignment="1">
      <alignment horizontal="right" vertical="center" wrapText="1" indent="1"/>
    </xf>
    <xf numFmtId="3" fontId="22" fillId="0" borderId="11" xfId="6" applyNumberFormat="1" applyFont="1" applyFill="1" applyBorder="1" applyAlignment="1">
      <alignment horizontal="right" vertical="center" wrapText="1" indent="1"/>
    </xf>
    <xf numFmtId="3" fontId="24" fillId="0" borderId="8" xfId="6" applyNumberFormat="1" applyFont="1" applyFill="1" applyBorder="1" applyAlignment="1">
      <alignment horizontal="right" vertical="center" wrapText="1" indent="1"/>
    </xf>
    <xf numFmtId="3" fontId="24" fillId="0" borderId="0" xfId="6" applyNumberFormat="1" applyFont="1" applyFill="1" applyBorder="1" applyAlignment="1">
      <alignment horizontal="right" vertical="center" wrapText="1" indent="1"/>
    </xf>
    <xf numFmtId="3" fontId="24" fillId="0" borderId="11" xfId="6" applyNumberFormat="1" applyFont="1" applyFill="1" applyBorder="1" applyAlignment="1">
      <alignment horizontal="right" vertical="center" wrapText="1" indent="1"/>
    </xf>
    <xf numFmtId="3" fontId="22" fillId="0" borderId="0" xfId="0" applyNumberFormat="1" applyFont="1" applyFill="1" applyBorder="1" applyAlignment="1">
      <alignment horizontal="right" vertical="center" indent="1"/>
    </xf>
    <xf numFmtId="3" fontId="22" fillId="0" borderId="11" xfId="0" applyNumberFormat="1" applyFont="1" applyFill="1" applyBorder="1" applyAlignment="1">
      <alignment horizontal="right" vertical="center" indent="1"/>
    </xf>
    <xf numFmtId="3" fontId="22" fillId="0" borderId="8" xfId="0" applyNumberFormat="1" applyFont="1" applyFill="1" applyBorder="1" applyAlignment="1">
      <alignment horizontal="right" vertical="center" indent="1"/>
    </xf>
    <xf numFmtId="3" fontId="21" fillId="0" borderId="9" xfId="5" applyNumberFormat="1" applyFont="1" applyFill="1" applyBorder="1" applyAlignment="1">
      <alignment horizontal="right" vertical="center" wrapText="1" indent="1"/>
    </xf>
    <xf numFmtId="3" fontId="20" fillId="0" borderId="4" xfId="0" applyNumberFormat="1" applyFont="1" applyFill="1" applyBorder="1" applyAlignment="1">
      <alignment horizontal="right" vertical="center" indent="1"/>
    </xf>
    <xf numFmtId="3" fontId="20" fillId="0" borderId="10" xfId="0" applyNumberFormat="1" applyFont="1" applyFill="1" applyBorder="1" applyAlignment="1">
      <alignment horizontal="right" vertical="center" indent="1"/>
    </xf>
    <xf numFmtId="0" fontId="38" fillId="0" borderId="0" xfId="0" applyFont="1" applyAlignment="1">
      <alignment horizontal="center"/>
    </xf>
    <xf numFmtId="3" fontId="21" fillId="0" borderId="8" xfId="6" applyNumberFormat="1" applyFont="1" applyFill="1" applyBorder="1" applyAlignment="1">
      <alignment horizontal="right" vertical="center" wrapText="1"/>
    </xf>
    <xf numFmtId="2" fontId="21" fillId="0" borderId="11" xfId="6" applyNumberFormat="1" applyFont="1" applyFill="1" applyBorder="1" applyAlignment="1">
      <alignment horizontal="right" vertical="center" wrapText="1"/>
    </xf>
    <xf numFmtId="164" fontId="24" fillId="3" borderId="6" xfId="0" applyNumberFormat="1" applyFont="1" applyFill="1" applyBorder="1" applyAlignment="1">
      <alignment horizontal="center" vertical="center" wrapText="1"/>
    </xf>
    <xf numFmtId="164" fontId="24" fillId="3" borderId="12" xfId="0" applyNumberFormat="1" applyFont="1" applyFill="1" applyBorder="1" applyAlignment="1">
      <alignment horizontal="center" vertical="center" wrapText="1"/>
    </xf>
    <xf numFmtId="0" fontId="20" fillId="3" borderId="12" xfId="0" applyFont="1" applyFill="1" applyBorder="1"/>
    <xf numFmtId="0" fontId="20" fillId="0" borderId="0" xfId="0" applyFont="1" applyBorder="1"/>
    <xf numFmtId="2" fontId="21" fillId="0" borderId="11" xfId="0" applyNumberFormat="1" applyFont="1" applyFill="1" applyBorder="1" applyAlignment="1">
      <alignment horizontal="right" vertical="center"/>
    </xf>
    <xf numFmtId="164" fontId="46" fillId="0" borderId="0" xfId="6" applyNumberFormat="1" applyFont="1" applyFill="1" applyBorder="1" applyAlignment="1">
      <alignment horizontal="right" vertical="center" wrapText="1"/>
    </xf>
    <xf numFmtId="3" fontId="10" fillId="0" borderId="0" xfId="0" applyNumberFormat="1" applyFont="1" applyFill="1" applyBorder="1" applyAlignment="1"/>
    <xf numFmtId="0" fontId="20" fillId="0" borderId="0" xfId="0" applyFont="1" applyBorder="1" applyAlignment="1">
      <alignment vertical="center"/>
    </xf>
    <xf numFmtId="164" fontId="15" fillId="0" borderId="0" xfId="0" applyNumberFormat="1" applyFont="1" applyFill="1" applyBorder="1" applyAlignment="1">
      <alignment horizontal="right" vertical="center"/>
    </xf>
    <xf numFmtId="164" fontId="46" fillId="0" borderId="11" xfId="6" applyNumberFormat="1" applyFont="1" applyFill="1" applyBorder="1" applyAlignment="1">
      <alignment horizontal="right" vertical="center" wrapText="1"/>
    </xf>
    <xf numFmtId="0" fontId="38" fillId="0" borderId="0" xfId="0" applyFont="1" applyBorder="1" applyAlignment="1">
      <alignment horizontal="center"/>
    </xf>
    <xf numFmtId="0" fontId="20" fillId="0" borderId="0" xfId="0" applyFont="1" applyBorder="1" applyAlignment="1">
      <alignment horizontal="center"/>
    </xf>
    <xf numFmtId="3" fontId="21" fillId="0" borderId="0" xfId="0" applyNumberFormat="1" applyFont="1" applyFill="1" applyBorder="1" applyAlignment="1">
      <alignment horizontal="right"/>
    </xf>
    <xf numFmtId="0" fontId="30" fillId="0" borderId="0" xfId="0" applyFont="1" applyBorder="1" applyAlignment="1">
      <alignment horizontal="justify" vertical="top"/>
    </xf>
    <xf numFmtId="0" fontId="29" fillId="0" borderId="0" xfId="0" applyFont="1" applyBorder="1" applyAlignment="1">
      <alignment vertical="top"/>
    </xf>
    <xf numFmtId="0" fontId="30" fillId="0" borderId="0" xfId="0" applyFont="1" applyBorder="1" applyAlignment="1">
      <alignment horizontal="left" vertical="top"/>
    </xf>
    <xf numFmtId="0" fontId="29" fillId="0" borderId="0" xfId="0" applyFont="1" applyBorder="1" applyAlignment="1">
      <alignment horizontal="right" vertical="top"/>
    </xf>
    <xf numFmtId="0" fontId="29" fillId="0" borderId="0" xfId="0" applyFont="1" applyBorder="1" applyAlignment="1">
      <alignment horizontal="left" vertical="top"/>
    </xf>
    <xf numFmtId="0" fontId="30" fillId="0" borderId="0" xfId="0" applyFont="1" applyBorder="1" applyAlignment="1">
      <alignment horizontal="right" vertical="top"/>
    </xf>
    <xf numFmtId="0" fontId="29" fillId="0" borderId="0" xfId="0" applyFont="1" applyBorder="1"/>
    <xf numFmtId="0" fontId="38" fillId="0" borderId="0" xfId="0" applyFont="1" applyAlignment="1">
      <alignment horizontal="center"/>
    </xf>
    <xf numFmtId="3" fontId="21" fillId="0" borderId="11" xfId="0" applyNumberFormat="1" applyFont="1" applyFill="1" applyBorder="1" applyAlignment="1">
      <alignment horizontal="center" vertical="center"/>
    </xf>
    <xf numFmtId="3" fontId="13" fillId="0" borderId="11" xfId="0" applyNumberFormat="1" applyFont="1" applyFill="1" applyBorder="1" applyAlignment="1">
      <alignment horizontal="left" vertical="center"/>
    </xf>
    <xf numFmtId="3" fontId="21" fillId="0" borderId="11" xfId="0" applyNumberFormat="1" applyFont="1" applyFill="1" applyBorder="1" applyAlignment="1">
      <alignment horizontal="right" vertical="center"/>
    </xf>
    <xf numFmtId="3" fontId="20" fillId="0" borderId="0" xfId="0" applyNumberFormat="1" applyFont="1" applyFill="1" applyBorder="1" applyAlignment="1">
      <alignment vertical="center"/>
    </xf>
    <xf numFmtId="0" fontId="13" fillId="0" borderId="11" xfId="4" applyFont="1" applyFill="1" applyBorder="1" applyAlignment="1">
      <alignment horizontal="left" vertical="top" wrapText="1"/>
    </xf>
    <xf numFmtId="3" fontId="21" fillId="0" borderId="11" xfId="3" applyNumberFormat="1" applyFont="1" applyFill="1" applyBorder="1" applyAlignment="1">
      <alignment horizontal="left" vertical="center" wrapText="1"/>
    </xf>
    <xf numFmtId="3" fontId="41" fillId="0" borderId="0" xfId="3" applyNumberFormat="1" applyFont="1" applyFill="1" applyBorder="1" applyAlignment="1">
      <alignment horizontal="right" vertical="center" wrapText="1"/>
    </xf>
    <xf numFmtId="3" fontId="21" fillId="0" borderId="0" xfId="3" applyNumberFormat="1" applyFont="1" applyFill="1" applyBorder="1" applyAlignment="1">
      <alignment horizontal="right" vertical="center" wrapText="1"/>
    </xf>
    <xf numFmtId="3" fontId="17" fillId="0" borderId="0" xfId="0" applyNumberFormat="1" applyFont="1" applyFill="1" applyAlignment="1">
      <alignment horizontal="right" vertical="center"/>
    </xf>
    <xf numFmtId="0" fontId="16" fillId="0" borderId="0" xfId="3" applyFont="1" applyFill="1" applyBorder="1" applyAlignment="1">
      <alignment horizontal="right" vertical="center" wrapText="1"/>
    </xf>
    <xf numFmtId="0" fontId="20" fillId="0" borderId="11" xfId="0" applyFont="1" applyBorder="1"/>
    <xf numFmtId="3" fontId="20" fillId="0" borderId="0" xfId="0" applyNumberFormat="1" applyFont="1" applyFill="1" applyBorder="1" applyAlignment="1">
      <alignment horizontal="right" vertical="center"/>
    </xf>
    <xf numFmtId="3" fontId="25" fillId="0" borderId="0" xfId="0" applyNumberFormat="1" applyFont="1" applyFill="1" applyBorder="1" applyAlignment="1">
      <alignment horizontal="center" vertical="center" wrapText="1"/>
    </xf>
    <xf numFmtId="3" fontId="41" fillId="0" borderId="7" xfId="0" applyNumberFormat="1" applyFont="1" applyFill="1" applyBorder="1" applyAlignment="1">
      <alignment horizontal="center" vertical="center" wrapText="1"/>
    </xf>
    <xf numFmtId="3" fontId="21" fillId="0" borderId="11" xfId="5" applyNumberFormat="1" applyFont="1" applyFill="1" applyBorder="1" applyAlignment="1">
      <alignment horizontal="right" vertical="center" wrapText="1" indent="1"/>
    </xf>
    <xf numFmtId="0" fontId="20" fillId="0" borderId="0" xfId="0" applyFont="1" applyFill="1" applyBorder="1" applyAlignment="1">
      <alignment vertical="center"/>
    </xf>
    <xf numFmtId="3" fontId="20" fillId="0" borderId="8" xfId="0" applyNumberFormat="1" applyFont="1" applyFill="1" applyBorder="1" applyAlignment="1">
      <alignment horizontal="right" vertical="center" indent="1"/>
    </xf>
    <xf numFmtId="2" fontId="20" fillId="0" borderId="0" xfId="0" applyNumberFormat="1" applyFont="1" applyFill="1" applyBorder="1" applyAlignment="1">
      <alignment horizontal="right" vertical="center" indent="1"/>
    </xf>
    <xf numFmtId="0" fontId="12" fillId="0" borderId="0" xfId="0" applyFont="1" applyFill="1" applyAlignment="1">
      <alignment horizontal="left" vertical="top" wrapText="1"/>
    </xf>
    <xf numFmtId="3" fontId="20" fillId="0" borderId="8" xfId="0"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0" fontId="45" fillId="0" borderId="0" xfId="0" applyFont="1" applyFill="1" applyAlignment="1">
      <alignment horizontal="right" vertical="top" wrapText="1"/>
    </xf>
    <xf numFmtId="3" fontId="21" fillId="0" borderId="6" xfId="0" applyNumberFormat="1" applyFont="1" applyFill="1" applyBorder="1" applyAlignment="1">
      <alignment horizontal="center" vertical="center" wrapText="1"/>
    </xf>
    <xf numFmtId="2" fontId="21" fillId="0" borderId="6" xfId="0" applyNumberFormat="1" applyFont="1" applyFill="1" applyBorder="1" applyAlignment="1">
      <alignment horizontal="center" vertical="center" wrapText="1"/>
    </xf>
    <xf numFmtId="0" fontId="18" fillId="0" borderId="0" xfId="0" applyFont="1" applyFill="1"/>
    <xf numFmtId="3" fontId="18" fillId="0" borderId="0" xfId="0" applyNumberFormat="1" applyFont="1" applyFill="1"/>
    <xf numFmtId="3" fontId="20" fillId="0" borderId="8" xfId="0" applyNumberFormat="1" applyFont="1" applyFill="1" applyBorder="1"/>
    <xf numFmtId="164" fontId="20" fillId="0" borderId="0" xfId="0" applyNumberFormat="1" applyFont="1" applyFill="1" applyBorder="1"/>
    <xf numFmtId="164" fontId="20" fillId="0" borderId="11" xfId="0" applyNumberFormat="1" applyFont="1" applyFill="1" applyBorder="1"/>
    <xf numFmtId="0" fontId="18" fillId="0" borderId="0" xfId="0" applyFont="1" applyFill="1" applyAlignment="1">
      <alignment vertical="center"/>
    </xf>
    <xf numFmtId="3" fontId="18"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right" vertical="center" wrapText="1"/>
    </xf>
    <xf numFmtId="0" fontId="13" fillId="0" borderId="0" xfId="2" applyFont="1" applyFill="1" applyBorder="1" applyAlignment="1">
      <alignment horizontal="center" vertical="center" wrapText="1"/>
    </xf>
    <xf numFmtId="2" fontId="10" fillId="0" borderId="0" xfId="0" applyNumberFormat="1" applyFont="1" applyFill="1" applyBorder="1" applyAlignment="1"/>
    <xf numFmtId="0" fontId="23" fillId="0" borderId="0" xfId="0" applyFont="1" applyFill="1" applyAlignment="1">
      <alignment vertical="top"/>
    </xf>
    <xf numFmtId="0" fontId="38" fillId="0" borderId="0" xfId="0" applyFont="1" applyFill="1" applyAlignment="1">
      <alignment vertical="top"/>
    </xf>
    <xf numFmtId="0" fontId="14" fillId="0" borderId="0" xfId="0" applyFont="1" applyFill="1" applyAlignment="1">
      <alignment horizontal="right" vertical="center"/>
    </xf>
    <xf numFmtId="0" fontId="14" fillId="0" borderId="0" xfId="0" applyFont="1" applyFill="1" applyAlignment="1">
      <alignment horizontal="center" vertical="center"/>
    </xf>
    <xf numFmtId="3" fontId="21" fillId="0" borderId="8" xfId="0" applyNumberFormat="1" applyFont="1" applyFill="1" applyBorder="1" applyAlignment="1">
      <alignment horizontal="right" vertical="center" indent="1"/>
    </xf>
    <xf numFmtId="2" fontId="21" fillId="0" borderId="0" xfId="0" applyNumberFormat="1" applyFont="1" applyFill="1" applyBorder="1" applyAlignment="1">
      <alignment horizontal="right" vertical="center" indent="1"/>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3" fontId="20" fillId="0" borderId="8" xfId="0" applyNumberFormat="1" applyFont="1" applyFill="1" applyBorder="1" applyAlignment="1">
      <alignment horizontal="right" indent="1"/>
    </xf>
    <xf numFmtId="3" fontId="20" fillId="0" borderId="0"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65" fontId="20" fillId="0" borderId="11" xfId="0" applyNumberFormat="1" applyFont="1" applyFill="1" applyBorder="1" applyAlignment="1">
      <alignment horizontal="right" indent="1"/>
    </xf>
    <xf numFmtId="0" fontId="20" fillId="0" borderId="0" xfId="0" applyFont="1" applyFill="1" applyBorder="1"/>
    <xf numFmtId="165" fontId="20" fillId="0" borderId="11" xfId="0" applyNumberFormat="1" applyFont="1" applyFill="1" applyBorder="1"/>
    <xf numFmtId="0" fontId="48" fillId="0" borderId="0" xfId="0" applyFont="1" applyFill="1" applyAlignment="1">
      <alignment horizontal="center" vertical="center"/>
    </xf>
    <xf numFmtId="2" fontId="21" fillId="0" borderId="0" xfId="0" applyNumberFormat="1" applyFont="1" applyFill="1" applyBorder="1" applyAlignment="1">
      <alignment horizontal="right" vertical="center"/>
    </xf>
    <xf numFmtId="0" fontId="19" fillId="0" borderId="0" xfId="0" applyFont="1" applyFill="1" applyAlignment="1">
      <alignment horizontal="right" vertical="center"/>
    </xf>
    <xf numFmtId="0" fontId="19" fillId="0" borderId="0" xfId="0" applyFont="1" applyFill="1" applyBorder="1" applyAlignment="1">
      <alignment horizontal="right" vertical="center"/>
    </xf>
    <xf numFmtId="0" fontId="20" fillId="0" borderId="11"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right"/>
    </xf>
    <xf numFmtId="0" fontId="19" fillId="0" borderId="0" xfId="0" applyFont="1" applyFill="1"/>
    <xf numFmtId="165" fontId="20" fillId="0" borderId="0" xfId="0" applyNumberFormat="1" applyFont="1" applyFill="1" applyAlignment="1">
      <alignment vertical="center"/>
    </xf>
    <xf numFmtId="165" fontId="20" fillId="0" borderId="0" xfId="0" applyNumberFormat="1" applyFont="1" applyFill="1"/>
    <xf numFmtId="0" fontId="32" fillId="0" borderId="0" xfId="0" applyFont="1" applyAlignment="1">
      <alignment horizontal="justify" vertical="top"/>
    </xf>
    <xf numFmtId="3" fontId="20" fillId="0" borderId="0" xfId="0" applyNumberFormat="1" applyFont="1" applyFill="1" applyBorder="1" applyAlignment="1">
      <alignment horizontal="right" vertical="center"/>
    </xf>
    <xf numFmtId="3" fontId="22" fillId="0" borderId="0" xfId="5" applyNumberFormat="1" applyFont="1" applyFill="1" applyBorder="1" applyAlignment="1">
      <alignment horizontal="right" vertical="center" wrapText="1" indent="1"/>
    </xf>
    <xf numFmtId="3" fontId="22" fillId="0" borderId="11" xfId="5" applyNumberFormat="1" applyFont="1" applyFill="1" applyBorder="1" applyAlignment="1">
      <alignment horizontal="right" vertical="center" wrapText="1" indent="1"/>
    </xf>
    <xf numFmtId="4" fontId="20" fillId="0" borderId="0" xfId="0" applyNumberFormat="1" applyFont="1" applyFill="1"/>
    <xf numFmtId="4" fontId="20" fillId="0" borderId="0" xfId="0" applyNumberFormat="1" applyFont="1" applyFill="1" applyAlignment="1">
      <alignment vertical="center"/>
    </xf>
    <xf numFmtId="2" fontId="20" fillId="0" borderId="0" xfId="0" applyNumberFormat="1" applyFont="1" applyFill="1"/>
    <xf numFmtId="2" fontId="21" fillId="0" borderId="0" xfId="3" applyNumberFormat="1" applyFont="1" applyFill="1" applyBorder="1" applyAlignment="1">
      <alignment horizontal="left" wrapText="1"/>
    </xf>
    <xf numFmtId="3" fontId="25" fillId="0" borderId="6"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164" fontId="46" fillId="0" borderId="8" xfId="0" applyNumberFormat="1" applyFont="1" applyFill="1" applyBorder="1" applyAlignment="1">
      <alignment horizontal="right" vertical="center"/>
    </xf>
    <xf numFmtId="164" fontId="22" fillId="0" borderId="8" xfId="6" applyNumberFormat="1" applyFont="1" applyFill="1" applyBorder="1" applyAlignment="1">
      <alignment horizontal="right" vertical="center" wrapText="1" indent="1"/>
    </xf>
    <xf numFmtId="164" fontId="46" fillId="0" borderId="8" xfId="6" applyNumberFormat="1" applyFont="1" applyFill="1" applyBorder="1" applyAlignment="1">
      <alignment horizontal="right" vertical="center" wrapText="1"/>
    </xf>
    <xf numFmtId="0" fontId="20" fillId="0" borderId="8" xfId="0" applyFont="1" applyFill="1" applyBorder="1" applyAlignment="1">
      <alignment horizontal="right" vertical="top" indent="1"/>
    </xf>
    <xf numFmtId="0" fontId="20" fillId="0" borderId="0" xfId="0" applyFont="1" applyFill="1" applyBorder="1" applyAlignment="1">
      <alignment horizontal="right" vertical="top" indent="1"/>
    </xf>
    <xf numFmtId="0" fontId="20" fillId="0" borderId="11" xfId="0" applyFont="1" applyFill="1" applyBorder="1" applyAlignment="1">
      <alignment horizontal="right" vertical="top" indent="1"/>
    </xf>
    <xf numFmtId="164" fontId="20" fillId="0" borderId="8" xfId="0" applyNumberFormat="1" applyFont="1" applyFill="1" applyBorder="1" applyAlignment="1">
      <alignment vertical="top"/>
    </xf>
    <xf numFmtId="164" fontId="20" fillId="0" borderId="0" xfId="0" applyNumberFormat="1" applyFont="1" applyFill="1" applyBorder="1" applyAlignment="1">
      <alignment vertical="top"/>
    </xf>
    <xf numFmtId="164" fontId="20" fillId="0" borderId="11" xfId="0" applyNumberFormat="1" applyFont="1" applyFill="1" applyBorder="1" applyAlignment="1">
      <alignment vertical="top"/>
    </xf>
    <xf numFmtId="164" fontId="22" fillId="0" borderId="8" xfId="6" applyNumberFormat="1" applyFont="1" applyFill="1" applyBorder="1" applyAlignment="1">
      <alignment horizontal="right" vertical="top" wrapText="1" indent="1"/>
    </xf>
    <xf numFmtId="0" fontId="38" fillId="0" borderId="0" xfId="0" applyFont="1" applyFill="1" applyAlignment="1">
      <alignment horizontal="center"/>
    </xf>
    <xf numFmtId="0" fontId="38" fillId="0" borderId="11" xfId="0" applyFont="1" applyFill="1" applyBorder="1" applyAlignment="1">
      <alignment horizontal="center"/>
    </xf>
    <xf numFmtId="164" fontId="15" fillId="0" borderId="0" xfId="0" applyNumberFormat="1" applyFont="1" applyFill="1" applyAlignment="1">
      <alignment horizontal="right"/>
    </xf>
    <xf numFmtId="164" fontId="15" fillId="0" borderId="11" xfId="0" applyNumberFormat="1" applyFont="1" applyFill="1" applyBorder="1" applyAlignment="1">
      <alignment horizontal="right"/>
    </xf>
    <xf numFmtId="3" fontId="25" fillId="0" borderId="0"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0" fontId="20" fillId="0" borderId="0" xfId="0" applyFont="1" applyFill="1" applyBorder="1" applyAlignment="1">
      <alignment horizontal="left" vertical="center"/>
    </xf>
    <xf numFmtId="3" fontId="25" fillId="0" borderId="6" xfId="0" applyNumberFormat="1" applyFont="1" applyFill="1" applyBorder="1" applyAlignment="1">
      <alignment horizontal="center" vertical="center" wrapText="1"/>
    </xf>
    <xf numFmtId="0" fontId="13" fillId="0" borderId="0" xfId="0" applyNumberFormat="1" applyFont="1" applyFill="1" applyBorder="1" applyAlignment="1">
      <alignment horizontal="right" vertical="center" wrapText="1"/>
    </xf>
    <xf numFmtId="0" fontId="20" fillId="4" borderId="0" xfId="0" applyFont="1" applyFill="1"/>
    <xf numFmtId="164" fontId="24" fillId="0" borderId="8" xfId="6" applyNumberFormat="1" applyFont="1" applyFill="1" applyBorder="1" applyAlignment="1">
      <alignment vertical="top" wrapText="1"/>
    </xf>
    <xf numFmtId="164" fontId="24" fillId="0" borderId="0" xfId="6" applyNumberFormat="1" applyFont="1" applyFill="1" applyBorder="1" applyAlignment="1">
      <alignment vertical="top" wrapText="1"/>
    </xf>
    <xf numFmtId="164" fontId="24" fillId="0" borderId="11" xfId="6" applyNumberFormat="1" applyFont="1" applyFill="1" applyBorder="1" applyAlignment="1">
      <alignment vertical="top" wrapText="1"/>
    </xf>
    <xf numFmtId="0" fontId="20" fillId="0" borderId="11" xfId="0" applyFont="1" applyFill="1" applyBorder="1" applyAlignment="1">
      <alignment vertical="top"/>
    </xf>
    <xf numFmtId="0" fontId="20" fillId="0" borderId="0" xfId="0" applyFont="1" applyFill="1"/>
    <xf numFmtId="0" fontId="38" fillId="0" borderId="0" xfId="0" applyFont="1" applyFill="1" applyBorder="1" applyAlignment="1">
      <alignment horizontal="center"/>
    </xf>
    <xf numFmtId="0" fontId="22" fillId="0" borderId="0" xfId="0" applyFont="1" applyFill="1" applyAlignment="1">
      <alignment vertical="center"/>
    </xf>
    <xf numFmtId="0" fontId="22" fillId="0" borderId="0" xfId="0" applyFont="1" applyFill="1" applyAlignment="1">
      <alignment horizontal="right" vertical="center"/>
    </xf>
    <xf numFmtId="0" fontId="38" fillId="0" borderId="9" xfId="0" applyFont="1" applyFill="1" applyBorder="1" applyAlignment="1">
      <alignment horizontal="center"/>
    </xf>
    <xf numFmtId="0" fontId="38" fillId="0" borderId="4" xfId="0" applyFont="1" applyFill="1" applyBorder="1" applyAlignment="1">
      <alignment horizontal="center"/>
    </xf>
    <xf numFmtId="0" fontId="38" fillId="0" borderId="10" xfId="0" applyFont="1" applyFill="1" applyBorder="1" applyAlignment="1">
      <alignment horizontal="center"/>
    </xf>
    <xf numFmtId="0" fontId="44" fillId="0" borderId="0" xfId="0" applyFont="1" applyFill="1" applyAlignment="1">
      <alignment horizontal="right" vertical="top"/>
    </xf>
    <xf numFmtId="0" fontId="43" fillId="0" borderId="0" xfId="0" applyFont="1" applyFill="1" applyAlignment="1">
      <alignment horizontal="right" vertical="top"/>
    </xf>
    <xf numFmtId="0" fontId="43" fillId="0" borderId="0" xfId="0" applyFont="1" applyFill="1" applyAlignment="1">
      <alignment horizontal="right" vertical="top" wrapText="1"/>
    </xf>
    <xf numFmtId="0" fontId="43" fillId="0" borderId="0" xfId="0" applyNumberFormat="1" applyFont="1" applyFill="1" applyBorder="1" applyAlignment="1">
      <alignment horizontal="right" vertical="top" wrapText="1"/>
    </xf>
    <xf numFmtId="0" fontId="20" fillId="0" borderId="0" xfId="0" applyFont="1" applyFill="1" applyAlignment="1">
      <alignment horizontal="right" vertical="top"/>
    </xf>
    <xf numFmtId="0" fontId="38" fillId="0" borderId="0" xfId="0" applyFont="1" applyFill="1" applyAlignment="1">
      <alignment horizontal="right"/>
    </xf>
    <xf numFmtId="0" fontId="24" fillId="0" borderId="0" xfId="0" applyFont="1" applyFill="1" applyAlignment="1">
      <alignment horizontal="left" vertical="top"/>
    </xf>
    <xf numFmtId="0" fontId="22" fillId="0" borderId="0" xfId="0" applyNumberFormat="1" applyFont="1" applyFill="1" applyBorder="1" applyAlignment="1">
      <alignment horizontal="left" vertical="top" wrapText="1"/>
    </xf>
    <xf numFmtId="0" fontId="43" fillId="0" borderId="0" xfId="0" applyNumberFormat="1" applyFont="1" applyFill="1" applyBorder="1" applyAlignment="1">
      <alignment horizontal="left" vertical="top" wrapText="1"/>
    </xf>
    <xf numFmtId="164" fontId="20" fillId="0" borderId="0" xfId="0" applyNumberFormat="1" applyFont="1" applyFill="1"/>
    <xf numFmtId="3" fontId="20" fillId="0" borderId="0" xfId="0" applyNumberFormat="1" applyFont="1" applyFill="1" applyBorder="1" applyAlignment="1">
      <alignment horizontal="right" vertical="center"/>
    </xf>
    <xf numFmtId="3" fontId="25" fillId="0" borderId="0" xfId="0" applyNumberFormat="1" applyFont="1" applyFill="1" applyAlignment="1">
      <alignment horizontal="center"/>
    </xf>
    <xf numFmtId="3" fontId="41" fillId="0" borderId="0" xfId="0" applyNumberFormat="1" applyFont="1" applyFill="1" applyAlignment="1">
      <alignment horizontal="center"/>
    </xf>
    <xf numFmtId="3" fontId="25" fillId="0" borderId="0" xfId="0" applyNumberFormat="1" applyFont="1" applyFill="1" applyBorder="1" applyAlignment="1">
      <alignment horizontal="left" vertical="center" wrapText="1"/>
    </xf>
    <xf numFmtId="3" fontId="25" fillId="0" borderId="0" xfId="0" applyNumberFormat="1" applyFont="1" applyFill="1" applyBorder="1" applyAlignment="1">
      <alignment horizontal="center" vertical="center" wrapText="1"/>
    </xf>
    <xf numFmtId="3" fontId="25" fillId="0" borderId="5" xfId="0" applyNumberFormat="1" applyFont="1" applyFill="1" applyBorder="1" applyAlignment="1">
      <alignment horizontal="center" vertical="center" wrapText="1"/>
    </xf>
    <xf numFmtId="3" fontId="25" fillId="0" borderId="6" xfId="0" applyNumberFormat="1" applyFont="1" applyFill="1" applyBorder="1" applyAlignment="1">
      <alignment horizontal="center" vertical="center" wrapText="1"/>
    </xf>
    <xf numFmtId="3" fontId="41" fillId="0" borderId="0" xfId="0" applyNumberFormat="1" applyFont="1" applyFill="1" applyAlignment="1">
      <alignment horizontal="center" vertical="center"/>
    </xf>
    <xf numFmtId="3" fontId="25" fillId="0" borderId="12"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3" fontId="20" fillId="0" borderId="0" xfId="0" applyNumberFormat="1" applyFont="1" applyFill="1" applyBorder="1" applyAlignment="1">
      <alignment horizontal="left" vertical="center"/>
    </xf>
    <xf numFmtId="0" fontId="20" fillId="0" borderId="0" xfId="0" applyFont="1" applyFill="1" applyBorder="1" applyAlignment="1">
      <alignment horizontal="right" vertical="center"/>
    </xf>
    <xf numFmtId="0" fontId="23" fillId="0" borderId="0" xfId="0" applyFont="1" applyFill="1" applyAlignment="1">
      <alignment horizontal="right" vertical="top"/>
    </xf>
    <xf numFmtId="0" fontId="38" fillId="0" borderId="0" xfId="0" applyFont="1" applyFill="1" applyAlignment="1">
      <alignment horizontal="right" vertical="top"/>
    </xf>
    <xf numFmtId="3" fontId="25" fillId="0" borderId="0" xfId="0" applyNumberFormat="1" applyFont="1" applyFill="1" applyAlignment="1">
      <alignment horizontal="left" vertical="top" wrapText="1"/>
    </xf>
    <xf numFmtId="3" fontId="25" fillId="0" borderId="0" xfId="0" applyNumberFormat="1" applyFont="1" applyFill="1" applyAlignment="1">
      <alignment horizontal="left" vertical="center" wrapText="1"/>
    </xf>
    <xf numFmtId="3" fontId="41" fillId="0" borderId="13" xfId="0" applyNumberFormat="1" applyFont="1" applyFill="1" applyBorder="1" applyAlignment="1">
      <alignment horizontal="center" vertical="center"/>
    </xf>
    <xf numFmtId="3" fontId="25" fillId="0" borderId="4" xfId="0" applyNumberFormat="1" applyFont="1" applyFill="1" applyBorder="1" applyAlignment="1">
      <alignment horizontal="center" vertical="top" wrapText="1"/>
    </xf>
    <xf numFmtId="3" fontId="25" fillId="0" borderId="10" xfId="0" applyNumberFormat="1" applyFont="1" applyFill="1" applyBorder="1" applyAlignment="1">
      <alignment horizontal="center" vertical="top" wrapText="1"/>
    </xf>
    <xf numFmtId="0" fontId="20" fillId="0" borderId="0" xfId="0" applyFont="1" applyFill="1" applyBorder="1" applyAlignment="1">
      <alignment horizontal="left" vertical="center"/>
    </xf>
    <xf numFmtId="0" fontId="20" fillId="0" borderId="0" xfId="0" applyFont="1" applyBorder="1" applyAlignment="1">
      <alignment horizontal="left" vertical="center"/>
    </xf>
    <xf numFmtId="0" fontId="20" fillId="3" borderId="12" xfId="0" applyFont="1" applyFill="1" applyBorder="1" applyAlignment="1">
      <alignment horizontal="center"/>
    </xf>
    <xf numFmtId="0" fontId="20" fillId="3" borderId="5" xfId="0" applyFont="1" applyFill="1" applyBorder="1" applyAlignment="1">
      <alignment horizontal="center"/>
    </xf>
    <xf numFmtId="0" fontId="23" fillId="0" borderId="0" xfId="0" applyFont="1" applyAlignment="1">
      <alignment horizontal="center"/>
    </xf>
    <xf numFmtId="0" fontId="38"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39" fillId="0" borderId="0" xfId="0" applyFont="1" applyAlignment="1">
      <alignment horizontal="left" vertical="center" readingOrder="1"/>
    </xf>
    <xf numFmtId="0" fontId="40" fillId="0" borderId="0" xfId="0" applyFont="1" applyAlignment="1">
      <alignment horizontal="left" vertical="center" readingOrder="1"/>
    </xf>
    <xf numFmtId="0" fontId="20" fillId="0" borderId="0" xfId="0" applyFont="1" applyBorder="1" applyAlignment="1">
      <alignment horizontal="right" vertical="center"/>
    </xf>
    <xf numFmtId="0" fontId="23" fillId="0" borderId="0" xfId="0" applyFont="1" applyAlignment="1">
      <alignment horizontal="right" vertical="top"/>
    </xf>
    <xf numFmtId="0" fontId="38" fillId="0" borderId="0" xfId="0" applyFont="1" applyAlignment="1">
      <alignment horizontal="right" vertical="top"/>
    </xf>
    <xf numFmtId="0" fontId="39" fillId="0" borderId="0" xfId="0" applyFont="1" applyAlignment="1">
      <alignment horizontal="left" vertical="center"/>
    </xf>
    <xf numFmtId="0" fontId="40" fillId="0" borderId="0" xfId="0" applyFont="1" applyAlignment="1">
      <alignment horizontal="left" vertical="center"/>
    </xf>
    <xf numFmtId="0" fontId="27" fillId="0" borderId="0" xfId="0" applyFont="1" applyAlignment="1">
      <alignment horizontal="right" vertical="top"/>
    </xf>
    <xf numFmtId="0" fontId="30"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1. </a:t>
            </a:r>
            <a:r>
              <a:rPr lang="en-US" sz="900">
                <a:latin typeface="Arial Narrow" panose="020B0606020202030204" pitchFamily="34" charset="0"/>
                <a:cs typeface="Arial" panose="020B0604020202020204" pitchFamily="34" charset="0"/>
              </a:rPr>
              <a:t>Struktura broja zaposlenih u uk</a:t>
            </a:r>
            <a:r>
              <a:rPr lang="sr-Latn-BA" sz="900">
                <a:latin typeface="Arial Narrow" panose="020B0606020202030204" pitchFamily="34" charset="0"/>
                <a:cs typeface="Arial" panose="020B0604020202020204" pitchFamily="34" charset="0"/>
              </a:rPr>
              <a:t>u</a:t>
            </a:r>
            <a:r>
              <a:rPr lang="en-US" sz="900">
                <a:latin typeface="Arial Narrow" panose="020B0606020202030204" pitchFamily="34" charset="0"/>
                <a:cs typeface="Arial" panose="020B0604020202020204" pitchFamily="34" charset="0"/>
              </a:rPr>
              <a:t>pno posmatranim djelatnostima</a:t>
            </a:r>
            <a:endParaRPr lang="sr-Latn-BA" sz="900">
              <a:latin typeface="Arial Narrow" panose="020B0606020202030204" pitchFamily="34" charset="0"/>
              <a:cs typeface="Arial" panose="020B0604020202020204" pitchFamily="34" charset="0"/>
            </a:endParaRP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1. Structure of number of persons employed in total of observation activities</a:t>
            </a:r>
            <a:endParaRPr lang="en-US" sz="900">
              <a:latin typeface="Arial Narrow" panose="020B0606020202030204" pitchFamily="34" charset="0"/>
              <a:cs typeface="Arial" panose="020B0604020202020204" pitchFamily="34" charset="0"/>
            </a:endParaRPr>
          </a:p>
        </c:rich>
      </c:tx>
      <c:layout/>
      <c:overlay val="0"/>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'[1]priprema grafika 1'!$B$1:$B$2</c:f>
              <c:strCache>
                <c:ptCount val="1"/>
                <c:pt idx="0">
                  <c:v>Broj zaposlenih osoba
Number of persons employed
  0</c:v>
                </c:pt>
              </c:strCache>
            </c:strRef>
          </c:tx>
          <c:dPt>
            <c:idx val="0"/>
            <c:bubble3D val="0"/>
          </c:dPt>
          <c:dPt>
            <c:idx val="1"/>
            <c:bubble3D val="0"/>
          </c:dPt>
          <c:dPt>
            <c:idx val="2"/>
            <c:bubble3D val="0"/>
          </c:dPt>
          <c:dPt>
            <c:idx val="3"/>
            <c:bubble3D val="0"/>
          </c:dPt>
          <c:dLbls>
            <c:dLbl>
              <c:idx val="0"/>
              <c:layout>
                <c:manualLayout>
                  <c:x val="3.0824018178125325E-2"/>
                  <c:y val="-6.1325237177742013E-2"/>
                </c:manualLayout>
              </c:layout>
              <c:tx>
                <c:rich>
                  <a:bodyPr/>
                  <a:lstStyle/>
                  <a:p>
                    <a:r>
                      <a:rPr lang="en-US"/>
                      <a:t>Industrijske djelatnosti (B, C, D i E)
</a:t>
                    </a:r>
                    <a:r>
                      <a:rPr lang="en-US" i="1"/>
                      <a:t>Industrial activities (B, C, D and E)</a:t>
                    </a:r>
                    <a:r>
                      <a:rPr lang="en-US"/>
                      <a:t>
</a:t>
                    </a:r>
                    <a:r>
                      <a:rPr lang="en-US" b="1"/>
                      <a:t>39,9%</a:t>
                    </a:r>
                  </a:p>
                </c:rich>
              </c:tx>
              <c:dLblPos val="bestFit"/>
              <c:showLegendKey val="0"/>
              <c:showVal val="0"/>
              <c:showCatName val="1"/>
              <c:showSerName val="0"/>
              <c:showPercent val="1"/>
              <c:showBubbleSize val="0"/>
            </c:dLbl>
            <c:dLbl>
              <c:idx val="1"/>
              <c:layout>
                <c:manualLayout>
                  <c:x val="0.1604238807324877"/>
                  <c:y val="1.2404229818093547E-3"/>
                </c:manualLayout>
              </c:layout>
              <c:tx>
                <c:rich>
                  <a:bodyPr/>
                  <a:lstStyle/>
                  <a:p>
                    <a:r>
                      <a:rPr lang="vi-VN"/>
                      <a:t>Građevinarstvo (F)
</a:t>
                    </a:r>
                    <a:r>
                      <a:rPr lang="vi-VN" i="1"/>
                      <a:t>Construction (F)</a:t>
                    </a:r>
                    <a:r>
                      <a:rPr lang="vi-VN"/>
                      <a:t>
</a:t>
                    </a:r>
                    <a:r>
                      <a:rPr lang="vi-VN" b="1"/>
                      <a:t>6,7%</a:t>
                    </a:r>
                  </a:p>
                </c:rich>
              </c:tx>
              <c:dLblPos val="bestFit"/>
              <c:showLegendKey val="0"/>
              <c:showVal val="0"/>
              <c:showCatName val="1"/>
              <c:showSerName val="0"/>
              <c:showPercent val="1"/>
              <c:showBubbleSize val="0"/>
            </c:dLbl>
            <c:dLbl>
              <c:idx val="2"/>
              <c:layout>
                <c:manualLayout>
                  <c:x val="-0.10129309569322997"/>
                  <c:y val="-8.2111462230574653E-2"/>
                </c:manualLayout>
              </c:layout>
              <c:tx>
                <c:rich>
                  <a:bodyPr/>
                  <a:lstStyle/>
                  <a:p>
                    <a:r>
                      <a:rPr lang="en-US"/>
                      <a:t>Trgovina na veliko i malo; popravak motornih vozila i motocikla  (G) 
</a:t>
                    </a:r>
                    <a:r>
                      <a:rPr lang="en-US" i="1"/>
                      <a:t>Wholesale and retail trade; repair of motor vehicles and motorcycles  (G)</a:t>
                    </a:r>
                    <a:r>
                      <a:rPr lang="en-US"/>
                      <a:t>
</a:t>
                    </a:r>
                    <a:r>
                      <a:rPr lang="en-US" b="1"/>
                      <a:t>27,1%</a:t>
                    </a:r>
                  </a:p>
                </c:rich>
              </c:tx>
              <c:dLblPos val="bestFit"/>
              <c:showLegendKey val="0"/>
              <c:showVal val="0"/>
              <c:showCatName val="1"/>
              <c:showSerName val="0"/>
              <c:showPercent val="1"/>
              <c:showBubbleSize val="0"/>
            </c:dLbl>
            <c:dLbl>
              <c:idx val="3"/>
              <c:layout>
                <c:manualLayout>
                  <c:x val="-0.10021084163297808"/>
                  <c:y val="-5.3432486952066857E-2"/>
                </c:manualLayout>
              </c:layout>
              <c:tx>
                <c:rich>
                  <a:bodyPr/>
                  <a:lstStyle/>
                  <a:p>
                    <a:r>
                      <a:rPr lang="en-US"/>
                      <a:t>Usluge 
</a:t>
                    </a:r>
                    <a:r>
                      <a:rPr lang="en-US" i="1"/>
                      <a:t>Services</a:t>
                    </a:r>
                    <a:r>
                      <a:rPr lang="en-US"/>
                      <a:t> 
</a:t>
                    </a:r>
                    <a:r>
                      <a:rPr lang="en-US" b="1"/>
                      <a:t>26,2%</a:t>
                    </a:r>
                  </a:p>
                </c:rich>
              </c:tx>
              <c:dLblPos val="bestFit"/>
              <c:showLegendKey val="0"/>
              <c:showVal val="0"/>
              <c:showCatName val="1"/>
              <c:showSerName val="0"/>
              <c:showPercent val="1"/>
              <c:showBubbleSize val="0"/>
            </c:dLbl>
            <c:numFmt formatCode="0.0%" sourceLinked="0"/>
            <c:txPr>
              <a:bodyPr/>
              <a:lstStyle/>
              <a:p>
                <a:pPr>
                  <a:defRPr sz="8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Services </c:v>
                </c:pt>
              </c:strCache>
            </c:strRef>
          </c:cat>
          <c:val>
            <c:numRef>
              <c:f>'[1]priprema grafika 1'!$B$3:$B$6</c:f>
              <c:numCache>
                <c:formatCode>General</c:formatCode>
                <c:ptCount val="4"/>
                <c:pt idx="0">
                  <c:v>39.9</c:v>
                </c:pt>
                <c:pt idx="1">
                  <c:v>6.7</c:v>
                </c:pt>
                <c:pt idx="2">
                  <c:v>27.1</c:v>
                </c:pt>
                <c:pt idx="3">
                  <c:v>26.2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2. Struktura dodane vrijednosti po faktorskim troškovima u ukupno posmatranim djelatnostima</a:t>
            </a: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2. Structure of value added at factor cost in total of observation activities</a:t>
            </a:r>
            <a:endParaRPr lang="en-US" sz="900">
              <a:latin typeface="Arial Narrow" panose="020B0606020202030204" pitchFamily="34" charset="0"/>
              <a:cs typeface="Arial" panose="020B0604020202020204" pitchFamily="34" charset="0"/>
            </a:endParaRPr>
          </a:p>
        </c:rich>
      </c:tx>
      <c:layout>
        <c:manualLayout>
          <c:xMode val="edge"/>
          <c:yMode val="edge"/>
          <c:x val="0.1351383285569869"/>
          <c:y val="2.6666666666666668E-2"/>
        </c:manualLayout>
      </c:layout>
      <c:overlay val="0"/>
    </c:title>
    <c:autoTitleDeleted val="0"/>
    <c:plotArea>
      <c:layout>
        <c:manualLayout>
          <c:layoutTarget val="inner"/>
          <c:xMode val="edge"/>
          <c:yMode val="edge"/>
          <c:x val="0.32754614173228513"/>
          <c:y val="0.22372606712378937"/>
          <c:w val="0.34090771653543306"/>
          <c:h val="0.64934783671606244"/>
        </c:manualLayout>
      </c:layout>
      <c:pieChart>
        <c:varyColors val="1"/>
        <c:ser>
          <c:idx val="0"/>
          <c:order val="0"/>
          <c:tx>
            <c:strRef>
              <c:f>'[1]priprema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tx>
                <c:rich>
                  <a:bodyPr/>
                  <a:lstStyle/>
                  <a:p>
                    <a:r>
                      <a:rPr lang="en-US"/>
                      <a:t>Industrijske djelatnosti (B, C, D i E)
</a:t>
                    </a:r>
                    <a:r>
                      <a:rPr lang="en-US" i="1"/>
                      <a:t>Industrial activities (B, C, D and E)</a:t>
                    </a:r>
                    <a:r>
                      <a:rPr lang="en-US"/>
                      <a:t>
</a:t>
                    </a:r>
                    <a:r>
                      <a:rPr lang="en-US" b="1"/>
                      <a:t>37,7%</a:t>
                    </a:r>
                  </a:p>
                </c:rich>
              </c:tx>
              <c:dLblPos val="bestFit"/>
              <c:showLegendKey val="0"/>
              <c:showVal val="0"/>
              <c:showCatName val="1"/>
              <c:showSerName val="0"/>
              <c:showPercent val="1"/>
              <c:showBubbleSize val="0"/>
            </c:dLbl>
            <c:dLbl>
              <c:idx val="1"/>
              <c:layout>
                <c:manualLayout>
                  <c:x val="0.22083436007752241"/>
                  <c:y val="5.7338432643264804E-2"/>
                </c:manualLayout>
              </c:layout>
              <c:tx>
                <c:rich>
                  <a:bodyPr/>
                  <a:lstStyle/>
                  <a:p>
                    <a:r>
                      <a:rPr lang="vi-VN"/>
                      <a:t>Građevinarstvo (F)
</a:t>
                    </a:r>
                    <a:r>
                      <a:rPr lang="vi-VN" i="1"/>
                      <a:t>Construction (F)</a:t>
                    </a:r>
                    <a:r>
                      <a:rPr lang="vi-VN"/>
                      <a:t>
</a:t>
                    </a:r>
                    <a:r>
                      <a:rPr lang="vi-VN" b="1"/>
                      <a:t>6,1%</a:t>
                    </a:r>
                  </a:p>
                </c:rich>
              </c:tx>
              <c:dLblPos val="bestFit"/>
              <c:showLegendKey val="0"/>
              <c:showVal val="0"/>
              <c:showCatName val="1"/>
              <c:showSerName val="0"/>
              <c:showPercent val="1"/>
              <c:showBubbleSize val="0"/>
            </c:dLbl>
            <c:dLbl>
              <c:idx val="2"/>
              <c:layout>
                <c:manualLayout>
                  <c:x val="-0.14279522932723893"/>
                  <c:y val="-3.0739673390970151E-2"/>
                </c:manualLayout>
              </c:layout>
              <c:tx>
                <c:rich>
                  <a:bodyPr/>
                  <a:lstStyle/>
                  <a:p>
                    <a:r>
                      <a:rPr lang="en-US"/>
                      <a:t>Trgovina na veliko i malo; popravak motornih vozila i motocikla  (G) 
</a:t>
                    </a:r>
                    <a:r>
                      <a:rPr lang="en-US" i="1"/>
                      <a:t>Wholesale and retail trade; repair of motor vehicles and motorcycles  (G</a:t>
                    </a:r>
                    <a:r>
                      <a:rPr lang="en-US"/>
                      <a:t>)
</a:t>
                    </a:r>
                    <a:r>
                      <a:rPr lang="en-US" b="1"/>
                      <a:t>28,2%</a:t>
                    </a:r>
                  </a:p>
                </c:rich>
              </c:tx>
              <c:dLblPos val="bestFit"/>
              <c:showLegendKey val="0"/>
              <c:showVal val="0"/>
              <c:showCatName val="1"/>
              <c:showSerName val="0"/>
              <c:showPercent val="1"/>
              <c:showBubbleSize val="0"/>
            </c:dLbl>
            <c:dLbl>
              <c:idx val="3"/>
              <c:layout>
                <c:manualLayout>
                  <c:x val="-4.3411356696899446E-2"/>
                  <c:y val="4.1021861222999847E-2"/>
                </c:manualLayout>
              </c:layout>
              <c:tx>
                <c:rich>
                  <a:bodyPr/>
                  <a:lstStyle/>
                  <a:p>
                    <a:r>
                      <a:rPr lang="en-US"/>
                      <a:t>Usluge 
</a:t>
                    </a:r>
                    <a:r>
                      <a:rPr lang="en-US" i="1"/>
                      <a:t>Services</a:t>
                    </a:r>
                    <a:r>
                      <a:rPr lang="en-US"/>
                      <a:t> 
</a:t>
                    </a:r>
                    <a:r>
                      <a:rPr lang="en-US" b="1"/>
                      <a:t>28,0%</a:t>
                    </a:r>
                  </a:p>
                </c:rich>
              </c:tx>
              <c:dLblPos val="bestFit"/>
              <c:showLegendKey val="0"/>
              <c:showVal val="0"/>
              <c:showCatName val="1"/>
              <c:showSerName val="0"/>
              <c:showPercent val="1"/>
              <c:showBubbleSize val="0"/>
            </c:dLbl>
            <c:numFmt formatCode="0.0%" sourceLinked="0"/>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1'!$B$28:$B$31</c:f>
              <c:numCache>
                <c:formatCode>General</c:formatCode>
                <c:ptCount val="4"/>
                <c:pt idx="0">
                  <c:v>37.700000000000003</c:v>
                </c:pt>
                <c:pt idx="1">
                  <c:v>6.1</c:v>
                </c:pt>
                <c:pt idx="2">
                  <c:v>28.2</c:v>
                </c:pt>
                <c:pt idx="3">
                  <c:v>28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a:latin typeface="Arial Narrow" panose="020B0606020202030204" pitchFamily="34" charset="0"/>
              </a:defRPr>
            </a:pPr>
            <a:r>
              <a:rPr lang="bs-Latn-BA">
                <a:latin typeface="Arial Narrow" panose="020B0606020202030204" pitchFamily="34" charset="0"/>
              </a:rPr>
              <a:t>Grafikon 3. Struktura</a:t>
            </a:r>
            <a:r>
              <a:rPr lang="bs-Latn-BA" baseline="0">
                <a:latin typeface="Arial Narrow" panose="020B0606020202030204" pitchFamily="34" charset="0"/>
              </a:rPr>
              <a:t> broja zaposlenih prema veličini preduzeća/poduzeća</a:t>
            </a:r>
          </a:p>
          <a:p>
            <a:pPr>
              <a:defRPr sz="900">
                <a:latin typeface="Arial Narrow" panose="020B0606020202030204" pitchFamily="34" charset="0"/>
              </a:defRPr>
            </a:pPr>
            <a:r>
              <a:rPr lang="bs-Latn-BA" baseline="0">
                <a:latin typeface="Arial Narrow" panose="020B0606020202030204" pitchFamily="34" charset="0"/>
              </a:rPr>
              <a:t>Chart 3. Structure of number of persons employed by size of enterprise</a:t>
            </a:r>
            <a:r>
              <a:rPr lang="en-US">
                <a:latin typeface="Arial Narrow" panose="020B0606020202030204" pitchFamily="34" charset="0"/>
              </a:rPr>
              <a:t>
 </a:t>
            </a:r>
          </a:p>
        </c:rich>
      </c:tx>
      <c:layout/>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7549844629209707"/>
          <c:y val="0.38862965435395336"/>
          <c:w val="0.67300159570000839"/>
          <c:h val="0.3825270731345497"/>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5.8600826972010175E-2"/>
                  <c:y val="-7.3520249221183803E-3"/>
                </c:manualLayout>
              </c:layout>
              <c:tx>
                <c:rich>
                  <a:bodyPr/>
                  <a:lstStyle/>
                  <a:p>
                    <a:r>
                      <a:rPr lang="en-US">
                        <a:latin typeface="Arial Narrow" panose="020B0606020202030204" pitchFamily="34" charset="0"/>
                      </a:rPr>
                      <a:t>mala (0-49 zaposlenih)
</a:t>
                    </a:r>
                    <a:r>
                      <a:rPr lang="bs-Latn-BA" b="1">
                        <a:latin typeface="Arial Narrow" panose="020B0606020202030204" pitchFamily="34" charset="0"/>
                      </a:rPr>
                      <a:t>36,5 </a:t>
                    </a:r>
                    <a:r>
                      <a:rPr lang="en-US" b="1">
                        <a:latin typeface="Arial Narrow" panose="020B0606020202030204" pitchFamily="34" charset="0"/>
                      </a:rPr>
                      <a:t>%</a:t>
                    </a:r>
                    <a:endParaRPr lang="en-US" b="1"/>
                  </a:p>
                </c:rich>
              </c:tx>
              <c:showLegendKey val="0"/>
              <c:showVal val="0"/>
              <c:showCatName val="1"/>
              <c:showSerName val="0"/>
              <c:showPercent val="1"/>
              <c:showBubbleSize val="0"/>
            </c:dLbl>
            <c:dLbl>
              <c:idx val="1"/>
              <c:layout>
                <c:manualLayout>
                  <c:x val="-4.0321869488536156E-3"/>
                  <c:y val="9.8980121643673039E-3"/>
                </c:manualLayout>
              </c:layout>
              <c:tx>
                <c:rich>
                  <a:bodyPr/>
                  <a:lstStyle/>
                  <a:p>
                    <a:r>
                      <a:rPr lang="en-US">
                        <a:latin typeface="Arial Narrow" panose="020B0606020202030204" pitchFamily="34" charset="0"/>
                      </a:rPr>
                      <a:t>srednja (50-249 zaposlenih)
</a:t>
                    </a:r>
                    <a:r>
                      <a:rPr lang="bs-Latn-BA" b="1">
                        <a:latin typeface="Arial Narrow" panose="020B0606020202030204" pitchFamily="34" charset="0"/>
                      </a:rPr>
                      <a:t>26,9</a:t>
                    </a:r>
                    <a:r>
                      <a:rPr lang="bs-Latn-BA" b="1" baseline="0">
                        <a:latin typeface="Arial Narrow" panose="020B0606020202030204" pitchFamily="34" charset="0"/>
                      </a:rPr>
                      <a:t> </a:t>
                    </a:r>
                    <a:r>
                      <a:rPr lang="en-US" b="1">
                        <a:latin typeface="Arial Narrow" panose="020B0606020202030204" pitchFamily="34" charset="0"/>
                      </a:rPr>
                      <a:t>%</a:t>
                    </a:r>
                    <a:endParaRPr lang="en-US" b="1"/>
                  </a:p>
                </c:rich>
              </c:tx>
              <c:showLegendKey val="0"/>
              <c:showVal val="0"/>
              <c:showCatName val="1"/>
              <c:showSerName val="0"/>
              <c:showPercent val="1"/>
              <c:showBubbleSize val="0"/>
            </c:dLbl>
            <c:dLbl>
              <c:idx val="2"/>
              <c:layout/>
              <c:tx>
                <c:rich>
                  <a:bodyPr/>
                  <a:lstStyle/>
                  <a:p>
                    <a:r>
                      <a:rPr lang="en-US">
                        <a:latin typeface="Arial Narrow" panose="020B0606020202030204" pitchFamily="34" charset="0"/>
                      </a:rPr>
                      <a:t>velika (250 + zaposlenih)
</a:t>
                    </a:r>
                    <a:r>
                      <a:rPr lang="bs-Latn-BA" b="1">
                        <a:latin typeface="Arial Narrow" panose="020B0606020202030204" pitchFamily="34" charset="0"/>
                      </a:rPr>
                      <a:t>36,5 </a:t>
                    </a:r>
                    <a:r>
                      <a:rPr lang="en-US" b="1">
                        <a:latin typeface="Arial Narrow" panose="020B0606020202030204" pitchFamily="34" charset="0"/>
                      </a:rPr>
                      <a:t>%</a:t>
                    </a:r>
                    <a:endParaRPr lang="en-US" b="1"/>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'[1]priprema grafika 1'!$A$55:$A$57</c:f>
              <c:strCache>
                <c:ptCount val="3"/>
                <c:pt idx="0">
                  <c:v>mala (0-49 zaposlenih)</c:v>
                </c:pt>
                <c:pt idx="1">
                  <c:v>srednja (50-249 zaposlenih)</c:v>
                </c:pt>
                <c:pt idx="2">
                  <c:v>velika (250 + zaposlenih)</c:v>
                </c:pt>
              </c:strCache>
            </c:strRef>
          </c:cat>
          <c:val>
            <c:numRef>
              <c:f>'[1]priprema grafika 1'!$B$55:$B$57</c:f>
              <c:numCache>
                <c:formatCode>General</c:formatCode>
                <c:ptCount val="3"/>
                <c:pt idx="0">
                  <c:v>32.799999999999997</c:v>
                </c:pt>
                <c:pt idx="1">
                  <c:v>27.5</c:v>
                </c:pt>
                <c:pt idx="2">
                  <c:v>39.799999999999997</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defRPr>
            </a:pPr>
            <a:r>
              <a:rPr lang="bs-Latn-BA">
                <a:latin typeface="Arial Narrow" panose="020B0606020202030204" pitchFamily="34" charset="0"/>
              </a:rPr>
              <a:t>Grafikon 4. Struktura</a:t>
            </a:r>
            <a:r>
              <a:rPr lang="bs-Latn-BA" baseline="0">
                <a:latin typeface="Arial Narrow" panose="020B0606020202030204" pitchFamily="34" charset="0"/>
              </a:rPr>
              <a:t> dodane vrijednosti prema veličini preduzeća/poduzeća</a:t>
            </a:r>
          </a:p>
          <a:p>
            <a:pPr>
              <a:defRPr sz="900">
                <a:latin typeface="Arial Narrow" panose="020B0606020202030204" pitchFamily="34" charset="0"/>
              </a:defRPr>
            </a:pPr>
            <a:r>
              <a:rPr lang="bs-Latn-BA" baseline="0">
                <a:latin typeface="Arial Narrow" panose="020B0606020202030204" pitchFamily="34" charset="0"/>
              </a:rPr>
              <a:t>Chart 4. Structure of value added at factor cost by size of enterprise</a:t>
            </a:r>
            <a:r>
              <a:rPr lang="en-US">
                <a:latin typeface="Arial Narrow" panose="020B0606020202030204" pitchFamily="34" charset="0"/>
              </a:rPr>
              <a:t>
 </a:t>
            </a:r>
          </a:p>
        </c:rich>
      </c:tx>
      <c:layout/>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7549844629209707"/>
          <c:y val="0.38862965435395336"/>
          <c:w val="0.67300159570000839"/>
          <c:h val="0.3825270731345497"/>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5.8600826972010175E-2"/>
                  <c:y val="-7.3520249221183803E-3"/>
                </c:manualLayout>
              </c:layout>
              <c:tx>
                <c:rich>
                  <a:bodyPr/>
                  <a:lstStyle/>
                  <a:p>
                    <a:r>
                      <a:rPr lang="en-US">
                        <a:latin typeface="Arial Narrow" panose="020B0606020202030204" pitchFamily="34" charset="0"/>
                      </a:rPr>
                      <a:t>mala (0-49 zaposlenih)
</a:t>
                    </a:r>
                    <a:r>
                      <a:rPr lang="bs-Latn-BA" b="1">
                        <a:latin typeface="Arial Narrow" panose="020B0606020202030204" pitchFamily="34" charset="0"/>
                      </a:rPr>
                      <a:t>32,8 </a:t>
                    </a:r>
                    <a:r>
                      <a:rPr lang="en-US" b="1">
                        <a:latin typeface="Arial Narrow" panose="020B0606020202030204" pitchFamily="34" charset="0"/>
                      </a:rPr>
                      <a:t>%</a:t>
                    </a:r>
                    <a:endParaRPr lang="en-US" b="1"/>
                  </a:p>
                </c:rich>
              </c:tx>
              <c:showLegendKey val="0"/>
              <c:showVal val="0"/>
              <c:showCatName val="1"/>
              <c:showSerName val="0"/>
              <c:showPercent val="1"/>
              <c:showBubbleSize val="0"/>
            </c:dLbl>
            <c:dLbl>
              <c:idx val="1"/>
              <c:layout/>
              <c:tx>
                <c:rich>
                  <a:bodyPr/>
                  <a:lstStyle/>
                  <a:p>
                    <a:r>
                      <a:rPr lang="en-US">
                        <a:latin typeface="Arial Narrow" panose="020B0606020202030204" pitchFamily="34" charset="0"/>
                      </a:rPr>
                      <a:t>srednja (50-249 zaposlenih)
</a:t>
                    </a:r>
                    <a:r>
                      <a:rPr lang="bs-Latn-BA" b="1">
                        <a:latin typeface="Arial Narrow" panose="020B0606020202030204" pitchFamily="34" charset="0"/>
                      </a:rPr>
                      <a:t>27,5</a:t>
                    </a:r>
                    <a:r>
                      <a:rPr lang="bs-Latn-BA" b="1" baseline="0">
                        <a:latin typeface="Arial Narrow" panose="020B0606020202030204" pitchFamily="34" charset="0"/>
                      </a:rPr>
                      <a:t> </a:t>
                    </a:r>
                    <a:r>
                      <a:rPr lang="en-US" b="1">
                        <a:latin typeface="Arial Narrow" panose="020B0606020202030204" pitchFamily="34" charset="0"/>
                      </a:rPr>
                      <a:t>%</a:t>
                    </a:r>
                    <a:endParaRPr lang="en-US" b="1"/>
                  </a:p>
                </c:rich>
              </c:tx>
              <c:showLegendKey val="0"/>
              <c:showVal val="0"/>
              <c:showCatName val="1"/>
              <c:showSerName val="0"/>
              <c:showPercent val="1"/>
              <c:showBubbleSize val="0"/>
            </c:dLbl>
            <c:dLbl>
              <c:idx val="2"/>
              <c:layout/>
              <c:tx>
                <c:rich>
                  <a:bodyPr/>
                  <a:lstStyle/>
                  <a:p>
                    <a:r>
                      <a:rPr lang="en-US">
                        <a:latin typeface="Arial Narrow" panose="020B0606020202030204" pitchFamily="34" charset="0"/>
                      </a:rPr>
                      <a:t>velika (250 + zaposlenih)
</a:t>
                    </a:r>
                    <a:r>
                      <a:rPr lang="bs-Latn-BA" b="1">
                        <a:latin typeface="Arial Narrow" panose="020B0606020202030204" pitchFamily="34" charset="0"/>
                      </a:rPr>
                      <a:t>39,8 </a:t>
                    </a:r>
                    <a:r>
                      <a:rPr lang="en-US" b="1">
                        <a:latin typeface="Arial Narrow" panose="020B0606020202030204" pitchFamily="34" charset="0"/>
                      </a:rPr>
                      <a:t>%</a:t>
                    </a:r>
                    <a:endParaRPr lang="en-US" b="1"/>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'[1]priprema grafika 1'!$A$55:$A$57</c:f>
              <c:strCache>
                <c:ptCount val="3"/>
                <c:pt idx="0">
                  <c:v>mala (0-49 zaposlenih)</c:v>
                </c:pt>
                <c:pt idx="1">
                  <c:v>srednja (50-249 zaposlenih)</c:v>
                </c:pt>
                <c:pt idx="2">
                  <c:v>velika (250 + zaposlenih)</c:v>
                </c:pt>
              </c:strCache>
            </c:strRef>
          </c:cat>
          <c:val>
            <c:numRef>
              <c:f>'[1]priprema grafika 1'!$B$55:$B$57</c:f>
              <c:numCache>
                <c:formatCode>General</c:formatCode>
                <c:ptCount val="3"/>
                <c:pt idx="0">
                  <c:v>32.799999999999997</c:v>
                </c:pt>
                <c:pt idx="1">
                  <c:v>27.5</c:v>
                </c:pt>
                <c:pt idx="2">
                  <c:v>39.799999999999997</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a16="http://schemas.microsoft.com/office/drawing/2014/main" xmlns=""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a16="http://schemas.microsoft.com/office/drawing/2014/main" xmlns=""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47627</xdr:colOff>
      <xdr:row>7</xdr:row>
      <xdr:rowOff>9525</xdr:rowOff>
    </xdr:from>
    <xdr:to>
      <xdr:col>7</xdr:col>
      <xdr:colOff>561377</xdr:colOff>
      <xdr:row>26</xdr:row>
      <xdr:rowOff>9975</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47626</xdr:colOff>
      <xdr:row>7</xdr:row>
      <xdr:rowOff>9525</xdr:rowOff>
    </xdr:from>
    <xdr:to>
      <xdr:col>19</xdr:col>
      <xdr:colOff>0</xdr:colOff>
      <xdr:row>26</xdr:row>
      <xdr:rowOff>47625</xdr:rowOff>
    </xdr:to>
    <xdr:graphicFrame macro="">
      <xdr:nvGraphicFramePr>
        <xdr:cNvPr id="2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57150</xdr:colOff>
      <xdr:row>34</xdr:row>
      <xdr:rowOff>19050</xdr:rowOff>
    </xdr:from>
    <xdr:to>
      <xdr:col>8</xdr:col>
      <xdr:colOff>95550</xdr:colOff>
      <xdr:row>49</xdr:row>
      <xdr:rowOff>143700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28575</xdr:colOff>
      <xdr:row>34</xdr:row>
      <xdr:rowOff>9525</xdr:rowOff>
    </xdr:from>
    <xdr:to>
      <xdr:col>19</xdr:col>
      <xdr:colOff>66975</xdr:colOff>
      <xdr:row>49</xdr:row>
      <xdr:rowOff>134175</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Desktop/desk.%20dokumenti/al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1">
          <cell r="B1" t="str">
            <v xml:space="preserve">Broj zaposlenih osoba
Number of persons employed
 </v>
          </cell>
        </row>
        <row r="2">
          <cell r="B2">
            <v>0</v>
          </cell>
        </row>
        <row r="3">
          <cell r="A3" t="str">
            <v>Industrijske djelatnosti (B, C, D i E)
Industrial activities (B, C, D and E)</v>
          </cell>
          <cell r="B3">
            <v>39.9</v>
          </cell>
        </row>
        <row r="4">
          <cell r="A4" t="str">
            <v>Građevinarstvo (F)
Construction (F)</v>
          </cell>
          <cell r="B4">
            <v>6.7</v>
          </cell>
        </row>
        <row r="5">
          <cell r="A5" t="str">
            <v xml:space="preserve">Trgovina na veliko i malo; popravak motornih vozila i motocikla  (G) 
Wholesale and retail trade; repair of motor vehicles and motorcycles  (G)
</v>
          </cell>
          <cell r="B5">
            <v>27.1</v>
          </cell>
        </row>
        <row r="6">
          <cell r="A6" t="str">
            <v xml:space="preserve">Usluge 
Services </v>
          </cell>
          <cell r="B6">
            <v>26.2</v>
          </cell>
        </row>
        <row r="27">
          <cell r="B27" t="str">
            <v>Dodana vrijednost po faktorskim troškovima
Value added at factor cost</v>
          </cell>
        </row>
        <row r="28">
          <cell r="A28" t="str">
            <v>Industrijske djelatnosti (B, C, D i E)
Industrial activities (B, C, D and E)</v>
          </cell>
          <cell r="B28">
            <v>37.700000000000003</v>
          </cell>
        </row>
        <row r="29">
          <cell r="A29" t="str">
            <v>Građevinarstvo (F)
Construction (F)</v>
          </cell>
          <cell r="B29">
            <v>6.1</v>
          </cell>
        </row>
        <row r="30">
          <cell r="A30" t="str">
            <v xml:space="preserve">Trgovina na veliko i malo; popravak motornih vozila i motocikla  (G) 
Wholesale and retail trade; repair of motor vehicles and motorcycles  (G)
</v>
          </cell>
          <cell r="B30">
            <v>28.2</v>
          </cell>
        </row>
        <row r="31">
          <cell r="A31" t="str">
            <v>Usluge (H, I i L)
Services (H, I and L)</v>
          </cell>
          <cell r="B31">
            <v>28</v>
          </cell>
        </row>
        <row r="54">
          <cell r="B54" t="str">
            <v xml:space="preserve">Broj zaposlenih osoba
Number of persons employed
 </v>
          </cell>
        </row>
        <row r="55">
          <cell r="A55" t="str">
            <v>mala (0-49 zaposlenih)</v>
          </cell>
          <cell r="B55">
            <v>32.799999999999997</v>
          </cell>
        </row>
        <row r="56">
          <cell r="A56" t="str">
            <v>srednja (50-249 zaposlenih)</v>
          </cell>
          <cell r="B56">
            <v>27.5</v>
          </cell>
        </row>
        <row r="57">
          <cell r="A57" t="str">
            <v>velika (250 + zaposlenih)</v>
          </cell>
          <cell r="B57">
            <v>39.799999999999997</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7"/>
  <sheetViews>
    <sheetView topLeftCell="A76" zoomScaleNormal="100" workbookViewId="0">
      <selection activeCell="A92" sqref="A92:H120"/>
    </sheetView>
  </sheetViews>
  <sheetFormatPr defaultColWidth="9.140625" defaultRowHeight="13.5" x14ac:dyDescent="0.25"/>
  <cols>
    <col min="1" max="1" width="2.42578125" style="64" customWidth="1"/>
    <col min="2" max="2" width="17.7109375" style="52" customWidth="1"/>
    <col min="3" max="3" width="8.85546875" style="53" customWidth="1"/>
    <col min="4" max="4" width="9.7109375" style="53" customWidth="1"/>
    <col min="5" max="5" width="11.5703125" style="52" customWidth="1"/>
    <col min="6" max="6" width="14.5703125" style="52" customWidth="1"/>
    <col min="7" max="7" width="12.85546875" style="53" customWidth="1"/>
    <col min="8" max="8" width="21.42578125" style="52" customWidth="1"/>
    <col min="9" max="9" width="18.85546875" style="50" customWidth="1"/>
    <col min="10" max="10" width="9.140625" style="50"/>
    <col min="11" max="11" width="16.5703125" style="50" customWidth="1"/>
    <col min="12" max="12" width="9.140625" style="50" customWidth="1"/>
    <col min="13" max="16384" width="9.140625" style="50"/>
  </cols>
  <sheetData>
    <row r="1" spans="1:12" ht="13.15" customHeight="1" x14ac:dyDescent="0.25">
      <c r="A1" s="306" t="s">
        <v>205</v>
      </c>
      <c r="B1" s="306"/>
      <c r="C1" s="306"/>
      <c r="D1" s="306"/>
      <c r="E1" s="306"/>
      <c r="F1" s="306"/>
      <c r="G1" s="306"/>
      <c r="H1" s="306"/>
    </row>
    <row r="2" spans="1:12" ht="15" customHeight="1" x14ac:dyDescent="0.25">
      <c r="A2" s="307" t="s">
        <v>206</v>
      </c>
      <c r="B2" s="307"/>
      <c r="C2" s="307"/>
      <c r="D2" s="307"/>
      <c r="E2" s="307"/>
      <c r="F2" s="307"/>
      <c r="G2" s="307"/>
      <c r="H2" s="307"/>
    </row>
    <row r="3" spans="1:12" ht="1.5" customHeight="1" thickBot="1" x14ac:dyDescent="0.3">
      <c r="A3" s="52"/>
    </row>
    <row r="4" spans="1:12" ht="117.75" customHeight="1" thickTop="1" x14ac:dyDescent="0.25">
      <c r="A4" s="310" t="s">
        <v>99</v>
      </c>
      <c r="B4" s="311"/>
      <c r="C4" s="281" t="s">
        <v>96</v>
      </c>
      <c r="D4" s="281" t="s">
        <v>159</v>
      </c>
      <c r="E4" s="281" t="s">
        <v>97</v>
      </c>
      <c r="F4" s="281" t="s">
        <v>162</v>
      </c>
      <c r="G4" s="281" t="s">
        <v>98</v>
      </c>
      <c r="H4" s="202" t="s">
        <v>158</v>
      </c>
      <c r="I4" s="49"/>
      <c r="J4" s="51"/>
      <c r="K4" s="278"/>
    </row>
    <row r="5" spans="1:12" ht="12" hidden="1" customHeight="1" x14ac:dyDescent="0.25">
      <c r="A5" s="309"/>
      <c r="B5" s="309"/>
      <c r="C5" s="68"/>
      <c r="D5" s="69"/>
      <c r="E5" s="69"/>
      <c r="F5" s="69"/>
      <c r="G5" s="147"/>
      <c r="H5" s="54"/>
      <c r="I5" s="49"/>
      <c r="J5" s="49"/>
      <c r="K5" s="201"/>
      <c r="L5" s="201"/>
    </row>
    <row r="6" spans="1:12" s="59" customFormat="1" ht="25.5" customHeight="1" x14ac:dyDescent="0.25">
      <c r="A6" s="308" t="s">
        <v>69</v>
      </c>
      <c r="B6" s="308"/>
      <c r="C6" s="74">
        <f>SUM(C7:C9)</f>
        <v>18458</v>
      </c>
      <c r="D6" s="75">
        <f>SUM(D7:D9)</f>
        <v>328753</v>
      </c>
      <c r="E6" s="75">
        <f>SUM(E7:E9)</f>
        <v>47351895.535000004</v>
      </c>
      <c r="F6" s="75">
        <f>SUM(F7:F9)</f>
        <v>11288892.259</v>
      </c>
      <c r="G6" s="148">
        <f>SUM(G7:G9)</f>
        <v>5812438.6619999995</v>
      </c>
      <c r="H6" s="66" t="s">
        <v>70</v>
      </c>
      <c r="K6" s="259"/>
    </row>
    <row r="7" spans="1:12" ht="19.899999999999999" customHeight="1" x14ac:dyDescent="0.25">
      <c r="A7" s="55"/>
      <c r="B7" s="67" t="s">
        <v>173</v>
      </c>
      <c r="C7" s="76">
        <v>17426</v>
      </c>
      <c r="D7" s="77">
        <v>120157</v>
      </c>
      <c r="E7" s="77">
        <v>17160700.793000001</v>
      </c>
      <c r="F7" s="77">
        <v>3698394.9019999998</v>
      </c>
      <c r="G7" s="203">
        <v>1803270.0859999999</v>
      </c>
      <c r="H7" s="195" t="s">
        <v>176</v>
      </c>
      <c r="I7" s="60"/>
      <c r="K7" s="61"/>
    </row>
    <row r="8" spans="1:12" ht="19.899999999999999" customHeight="1" x14ac:dyDescent="0.25">
      <c r="A8" s="55"/>
      <c r="B8" s="67" t="s">
        <v>174</v>
      </c>
      <c r="C8" s="76">
        <v>861</v>
      </c>
      <c r="D8" s="77">
        <v>88496</v>
      </c>
      <c r="E8" s="256">
        <v>13090284.933</v>
      </c>
      <c r="F8" s="256">
        <v>3102592.3429999999</v>
      </c>
      <c r="G8" s="257">
        <v>1547808.804</v>
      </c>
      <c r="H8" s="195" t="s">
        <v>177</v>
      </c>
      <c r="I8" s="60"/>
      <c r="J8" s="62"/>
      <c r="K8" s="61"/>
    </row>
    <row r="9" spans="1:12" ht="19.899999999999999" customHeight="1" x14ac:dyDescent="0.25">
      <c r="A9" s="55"/>
      <c r="B9" s="67" t="s">
        <v>175</v>
      </c>
      <c r="C9" s="76">
        <v>171</v>
      </c>
      <c r="D9" s="77">
        <v>120100</v>
      </c>
      <c r="E9" s="77">
        <v>17100909.809</v>
      </c>
      <c r="F9" s="77">
        <v>4487905.0140000004</v>
      </c>
      <c r="G9" s="203">
        <v>2461359.7719999999</v>
      </c>
      <c r="H9" s="195" t="s">
        <v>178</v>
      </c>
      <c r="I9" s="60"/>
      <c r="J9" s="260"/>
      <c r="K9" s="261"/>
      <c r="L9" s="304"/>
    </row>
    <row r="10" spans="1:12" s="59" customFormat="1" ht="19.899999999999999" customHeight="1" x14ac:dyDescent="0.25">
      <c r="A10" s="80" t="s">
        <v>0</v>
      </c>
      <c r="B10" s="78" t="s">
        <v>71</v>
      </c>
      <c r="C10" s="70"/>
      <c r="D10" s="57"/>
      <c r="E10" s="57"/>
      <c r="F10" s="57"/>
      <c r="G10" s="149"/>
      <c r="H10" s="79" t="s">
        <v>72</v>
      </c>
      <c r="K10" s="252"/>
      <c r="L10" s="304"/>
    </row>
    <row r="11" spans="1:12" ht="19.899999999999999" customHeight="1" x14ac:dyDescent="0.25">
      <c r="A11" s="81"/>
      <c r="B11" s="67" t="s">
        <v>173</v>
      </c>
      <c r="C11" s="76">
        <v>80</v>
      </c>
      <c r="D11" s="143">
        <v>773</v>
      </c>
      <c r="E11" s="143">
        <v>67468.92</v>
      </c>
      <c r="F11" s="143">
        <v>21494.544999999998</v>
      </c>
      <c r="G11" s="152">
        <v>10879.36</v>
      </c>
      <c r="H11" s="196" t="s">
        <v>176</v>
      </c>
      <c r="K11" s="253"/>
      <c r="L11" s="304"/>
    </row>
    <row r="12" spans="1:12" ht="19.899999999999999" customHeight="1" x14ac:dyDescent="0.25">
      <c r="A12" s="81"/>
      <c r="B12" s="67" t="s">
        <v>174</v>
      </c>
      <c r="C12" s="76">
        <v>12</v>
      </c>
      <c r="D12" s="143">
        <v>1616</v>
      </c>
      <c r="E12" s="143">
        <v>126575.656</v>
      </c>
      <c r="F12" s="143">
        <v>58115.006999999998</v>
      </c>
      <c r="G12" s="152">
        <v>36418.161999999997</v>
      </c>
      <c r="H12" s="196" t="s">
        <v>177</v>
      </c>
      <c r="K12" s="258"/>
      <c r="L12" s="258"/>
    </row>
    <row r="13" spans="1:12" ht="19.899999999999999" customHeight="1" x14ac:dyDescent="0.25">
      <c r="A13" s="81"/>
      <c r="B13" s="67" t="s">
        <v>175</v>
      </c>
      <c r="C13" s="76">
        <v>8</v>
      </c>
      <c r="D13" s="143">
        <v>11140</v>
      </c>
      <c r="E13" s="143">
        <v>422296.45600000001</v>
      </c>
      <c r="F13" s="143">
        <v>309774.87199999997</v>
      </c>
      <c r="G13" s="152">
        <v>287845.63500000001</v>
      </c>
      <c r="H13" s="196" t="s">
        <v>178</v>
      </c>
    </row>
    <row r="14" spans="1:12" ht="6" customHeight="1" x14ac:dyDescent="0.25">
      <c r="A14" s="81"/>
      <c r="B14" s="56"/>
      <c r="C14" s="153"/>
      <c r="D14" s="154"/>
      <c r="E14" s="154"/>
      <c r="F14" s="154"/>
      <c r="G14" s="155"/>
      <c r="H14" s="195"/>
    </row>
    <row r="15" spans="1:12" ht="19.899999999999999" customHeight="1" x14ac:dyDescent="0.25">
      <c r="A15" s="124" t="s">
        <v>1</v>
      </c>
      <c r="B15" s="131" t="s">
        <v>73</v>
      </c>
      <c r="C15" s="156"/>
      <c r="D15" s="157"/>
      <c r="E15" s="157"/>
      <c r="F15" s="157"/>
      <c r="G15" s="158"/>
      <c r="H15" s="126" t="s">
        <v>74</v>
      </c>
      <c r="I15" s="63"/>
      <c r="K15" s="258"/>
      <c r="L15" s="258"/>
    </row>
    <row r="16" spans="1:12" ht="19.899999999999999" customHeight="1" x14ac:dyDescent="0.25">
      <c r="A16" s="81"/>
      <c r="B16" s="67" t="s">
        <v>173</v>
      </c>
      <c r="C16" s="76">
        <v>2607</v>
      </c>
      <c r="D16" s="143">
        <v>25161</v>
      </c>
      <c r="E16" s="143">
        <v>2683264.4670000002</v>
      </c>
      <c r="F16" s="143">
        <v>649167.69999999995</v>
      </c>
      <c r="G16" s="152">
        <v>341620.23</v>
      </c>
      <c r="H16" s="196" t="s">
        <v>176</v>
      </c>
    </row>
    <row r="17" spans="1:12" ht="19.899999999999999" customHeight="1" x14ac:dyDescent="0.25">
      <c r="A17" s="81"/>
      <c r="B17" s="67" t="s">
        <v>174</v>
      </c>
      <c r="C17" s="76">
        <v>310</v>
      </c>
      <c r="D17" s="143">
        <v>33830</v>
      </c>
      <c r="E17" s="159">
        <v>3531763.6949999998</v>
      </c>
      <c r="F17" s="159">
        <v>1006421.527</v>
      </c>
      <c r="G17" s="160">
        <v>530090.03799999994</v>
      </c>
      <c r="H17" s="196" t="s">
        <v>177</v>
      </c>
    </row>
    <row r="18" spans="1:12" ht="19.899999999999999" customHeight="1" x14ac:dyDescent="0.25">
      <c r="A18" s="81"/>
      <c r="B18" s="67" t="s">
        <v>175</v>
      </c>
      <c r="C18" s="76">
        <v>82</v>
      </c>
      <c r="D18" s="143">
        <v>41180</v>
      </c>
      <c r="E18" s="143">
        <v>4824596.47</v>
      </c>
      <c r="F18" s="143">
        <v>1216106.6939999999</v>
      </c>
      <c r="G18" s="152">
        <v>728456.47900000005</v>
      </c>
      <c r="H18" s="196" t="s">
        <v>178</v>
      </c>
    </row>
    <row r="19" spans="1:12" ht="53.25" customHeight="1" x14ac:dyDescent="0.25">
      <c r="A19" s="124" t="s">
        <v>2</v>
      </c>
      <c r="B19" s="130" t="s">
        <v>141</v>
      </c>
      <c r="C19" s="139"/>
      <c r="D19" s="140"/>
      <c r="E19" s="141"/>
      <c r="F19" s="140"/>
      <c r="G19" s="142"/>
      <c r="H19" s="129" t="s">
        <v>142</v>
      </c>
    </row>
    <row r="20" spans="1:12" ht="19.899999999999999" customHeight="1" x14ac:dyDescent="0.25">
      <c r="A20" s="80"/>
      <c r="B20" s="67" t="s">
        <v>173</v>
      </c>
      <c r="C20" s="76">
        <v>100</v>
      </c>
      <c r="D20" s="143">
        <v>373</v>
      </c>
      <c r="E20" s="143">
        <v>663738.26500000001</v>
      </c>
      <c r="F20" s="143">
        <v>28688.162</v>
      </c>
      <c r="G20" s="152">
        <v>8258.3009999999995</v>
      </c>
      <c r="H20" s="196" t="s">
        <v>176</v>
      </c>
    </row>
    <row r="21" spans="1:12" ht="19.899999999999999" customHeight="1" x14ac:dyDescent="0.25">
      <c r="A21" s="80"/>
      <c r="B21" s="67" t="s">
        <v>174</v>
      </c>
      <c r="C21" s="76">
        <v>3</v>
      </c>
      <c r="D21" s="143">
        <v>273</v>
      </c>
      <c r="E21" s="143">
        <v>34262.720999999998</v>
      </c>
      <c r="F21" s="143">
        <v>11853.825999999999</v>
      </c>
      <c r="G21" s="152">
        <v>7300.2169999999996</v>
      </c>
      <c r="H21" s="196" t="s">
        <v>177</v>
      </c>
      <c r="K21" s="258"/>
      <c r="L21" s="258"/>
    </row>
    <row r="22" spans="1:12" ht="19.899999999999999" customHeight="1" x14ac:dyDescent="0.25">
      <c r="A22" s="81"/>
      <c r="B22" s="67" t="s">
        <v>175</v>
      </c>
      <c r="C22" s="76">
        <v>5</v>
      </c>
      <c r="D22" s="143">
        <v>8041</v>
      </c>
      <c r="E22" s="143">
        <v>1710636.237</v>
      </c>
      <c r="F22" s="143">
        <v>695572.80299999996</v>
      </c>
      <c r="G22" s="152">
        <v>332908.2</v>
      </c>
      <c r="H22" s="196" t="s">
        <v>178</v>
      </c>
    </row>
    <row r="23" spans="1:12" ht="3" customHeight="1" x14ac:dyDescent="0.25">
      <c r="A23" s="81"/>
      <c r="B23" s="56"/>
      <c r="C23" s="153"/>
      <c r="D23" s="154"/>
      <c r="E23" s="154"/>
      <c r="F23" s="154"/>
      <c r="G23" s="155"/>
      <c r="H23" s="195"/>
    </row>
    <row r="24" spans="1:12" ht="54.6" customHeight="1" x14ac:dyDescent="0.25">
      <c r="A24" s="124" t="s">
        <v>3</v>
      </c>
      <c r="B24" s="130" t="s">
        <v>143</v>
      </c>
      <c r="C24" s="139"/>
      <c r="D24" s="140"/>
      <c r="E24" s="141"/>
      <c r="F24" s="140"/>
      <c r="G24" s="142"/>
      <c r="H24" s="129" t="s">
        <v>144</v>
      </c>
    </row>
    <row r="25" spans="1:12" ht="19.149999999999999" customHeight="1" x14ac:dyDescent="0.25">
      <c r="A25" s="81"/>
      <c r="B25" s="67" t="s">
        <v>173</v>
      </c>
      <c r="C25" s="76">
        <v>162</v>
      </c>
      <c r="D25" s="143">
        <v>2641</v>
      </c>
      <c r="E25" s="143">
        <v>254616.84899999999</v>
      </c>
      <c r="F25" s="143">
        <v>76714.115999999995</v>
      </c>
      <c r="G25" s="152">
        <v>49604.923999999999</v>
      </c>
      <c r="H25" s="196" t="s">
        <v>176</v>
      </c>
      <c r="K25" s="258"/>
      <c r="L25" s="258"/>
    </row>
    <row r="26" spans="1:12" ht="20.25" customHeight="1" x14ac:dyDescent="0.25">
      <c r="A26" s="81"/>
      <c r="B26" s="67" t="s">
        <v>174</v>
      </c>
      <c r="C26" s="76">
        <v>38</v>
      </c>
      <c r="D26" s="143">
        <v>3755</v>
      </c>
      <c r="E26" s="143">
        <v>216160.568</v>
      </c>
      <c r="F26" s="143">
        <v>107371.361</v>
      </c>
      <c r="G26" s="152">
        <v>80785.672000000006</v>
      </c>
      <c r="H26" s="196" t="s">
        <v>177</v>
      </c>
    </row>
    <row r="27" spans="1:12" ht="6" hidden="1" customHeight="1" x14ac:dyDescent="0.25">
      <c r="A27" s="81"/>
      <c r="B27" s="67" t="s">
        <v>175</v>
      </c>
      <c r="C27" s="76">
        <v>3</v>
      </c>
      <c r="D27" s="143"/>
      <c r="E27" s="143">
        <v>82288.563999999998</v>
      </c>
      <c r="F27" s="143">
        <v>70912.490000000005</v>
      </c>
      <c r="G27" s="152"/>
      <c r="H27" s="196" t="s">
        <v>178</v>
      </c>
    </row>
    <row r="28" spans="1:12" ht="15.75" customHeight="1" x14ac:dyDescent="0.25">
      <c r="A28" s="81"/>
      <c r="B28" s="67" t="s">
        <v>175</v>
      </c>
      <c r="C28" s="76">
        <v>3</v>
      </c>
      <c r="D28" s="143">
        <v>2478</v>
      </c>
      <c r="E28" s="143">
        <v>82962.407999999996</v>
      </c>
      <c r="F28" s="143">
        <v>70912.490000000005</v>
      </c>
      <c r="G28" s="152">
        <v>55736.218999999997</v>
      </c>
      <c r="H28" s="196" t="s">
        <v>178</v>
      </c>
    </row>
    <row r="29" spans="1:12" s="59" customFormat="1" ht="19.899999999999999" customHeight="1" x14ac:dyDescent="0.25">
      <c r="A29" s="80" t="s">
        <v>4</v>
      </c>
      <c r="B29" s="127" t="s">
        <v>77</v>
      </c>
      <c r="C29" s="139"/>
      <c r="D29" s="140"/>
      <c r="E29" s="141"/>
      <c r="F29" s="140"/>
      <c r="G29" s="142"/>
      <c r="H29" s="128" t="s">
        <v>78</v>
      </c>
    </row>
    <row r="30" spans="1:12" ht="19.149999999999999" customHeight="1" x14ac:dyDescent="0.25">
      <c r="A30" s="81"/>
      <c r="B30" s="67" t="s">
        <v>173</v>
      </c>
      <c r="C30" s="76">
        <v>1261</v>
      </c>
      <c r="D30" s="143">
        <v>11521</v>
      </c>
      <c r="E30" s="143">
        <v>1036803.317</v>
      </c>
      <c r="F30" s="143">
        <v>321434.33500000002</v>
      </c>
      <c r="G30" s="152">
        <v>150742.46599999999</v>
      </c>
      <c r="H30" s="196" t="s">
        <v>176</v>
      </c>
    </row>
    <row r="31" spans="1:12" ht="19.149999999999999" customHeight="1" x14ac:dyDescent="0.25">
      <c r="A31" s="81"/>
      <c r="B31" s="67" t="s">
        <v>174</v>
      </c>
      <c r="C31" s="76">
        <v>93</v>
      </c>
      <c r="D31" s="143">
        <v>9170</v>
      </c>
      <c r="E31" s="143">
        <v>936473.98400000005</v>
      </c>
      <c r="F31" s="143">
        <v>300904.63299999997</v>
      </c>
      <c r="G31" s="152">
        <v>140995.43400000001</v>
      </c>
      <c r="H31" s="196" t="s">
        <v>177</v>
      </c>
      <c r="K31" s="258"/>
      <c r="L31" s="258"/>
    </row>
    <row r="32" spans="1:12" ht="19.149999999999999" customHeight="1" x14ac:dyDescent="0.25">
      <c r="A32" s="81"/>
      <c r="B32" s="67" t="s">
        <v>175</v>
      </c>
      <c r="C32" s="76">
        <v>4</v>
      </c>
      <c r="D32" s="143">
        <v>1428</v>
      </c>
      <c r="E32" s="143">
        <v>308248.353</v>
      </c>
      <c r="F32" s="143">
        <v>66806.434999999998</v>
      </c>
      <c r="G32" s="152">
        <v>43866.347000000002</v>
      </c>
      <c r="H32" s="196" t="s">
        <v>178</v>
      </c>
    </row>
    <row r="33" spans="1:11" ht="13.15" customHeight="1" x14ac:dyDescent="0.25">
      <c r="A33" s="81"/>
      <c r="B33" s="67"/>
      <c r="C33" s="77"/>
      <c r="D33" s="143"/>
      <c r="E33" s="143"/>
      <c r="F33" s="143"/>
      <c r="G33" s="143"/>
      <c r="H33" s="151"/>
    </row>
    <row r="34" spans="1:11" ht="13.15" customHeight="1" x14ac:dyDescent="0.25">
      <c r="A34" s="81"/>
      <c r="B34" s="67"/>
      <c r="C34" s="77"/>
      <c r="D34" s="143"/>
      <c r="E34" s="143"/>
      <c r="F34" s="143"/>
      <c r="G34" s="143"/>
      <c r="H34" s="151"/>
    </row>
    <row r="35" spans="1:11" ht="13.15" customHeight="1" x14ac:dyDescent="0.25">
      <c r="A35" s="81"/>
      <c r="B35" s="67"/>
      <c r="C35" s="77"/>
      <c r="D35" s="143"/>
      <c r="E35" s="143"/>
      <c r="F35" s="143"/>
      <c r="G35" s="143"/>
      <c r="H35" s="151"/>
    </row>
    <row r="36" spans="1:11" ht="13.15" customHeight="1" x14ac:dyDescent="0.25">
      <c r="A36" s="81"/>
      <c r="B36" s="67"/>
      <c r="C36" s="77"/>
      <c r="D36" s="143"/>
      <c r="E36" s="143"/>
      <c r="F36" s="143"/>
      <c r="G36" s="143"/>
      <c r="H36" s="151"/>
    </row>
    <row r="37" spans="1:11" ht="13.15" customHeight="1" x14ac:dyDescent="0.25">
      <c r="A37" s="81"/>
      <c r="B37" s="67"/>
      <c r="C37" s="77"/>
      <c r="D37" s="143"/>
      <c r="E37" s="143"/>
      <c r="F37" s="143"/>
      <c r="G37" s="143"/>
      <c r="H37" s="151"/>
    </row>
    <row r="38" spans="1:11" ht="13.15" customHeight="1" x14ac:dyDescent="0.25">
      <c r="A38" s="81"/>
      <c r="B38" s="67"/>
      <c r="C38" s="77"/>
      <c r="D38" s="143"/>
      <c r="E38" s="143"/>
      <c r="F38" s="143"/>
      <c r="G38" s="143"/>
      <c r="H38" s="151"/>
    </row>
    <row r="39" spans="1:11" ht="13.15" customHeight="1" x14ac:dyDescent="0.25">
      <c r="A39" s="81"/>
      <c r="B39" s="67"/>
      <c r="C39" s="77"/>
      <c r="D39" s="143"/>
      <c r="E39" s="143"/>
      <c r="F39" s="143"/>
      <c r="G39" s="143"/>
      <c r="H39" s="151"/>
    </row>
    <row r="40" spans="1:11" ht="13.15" customHeight="1" x14ac:dyDescent="0.25">
      <c r="A40" s="81"/>
      <c r="B40" s="67"/>
      <c r="C40" s="77"/>
      <c r="D40" s="143"/>
      <c r="E40" s="143"/>
      <c r="F40" s="143"/>
      <c r="G40" s="143"/>
      <c r="H40" s="151"/>
    </row>
    <row r="41" spans="1:11" ht="12.75" customHeight="1" x14ac:dyDescent="0.25">
      <c r="A41" s="315"/>
      <c r="B41" s="315"/>
      <c r="C41" s="204"/>
      <c r="D41" s="204"/>
      <c r="E41" s="204"/>
      <c r="F41" s="316"/>
      <c r="G41" s="316"/>
      <c r="H41" s="316"/>
    </row>
    <row r="42" spans="1:11" ht="13.15" customHeight="1" x14ac:dyDescent="0.25">
      <c r="A42" s="317"/>
      <c r="B42" s="317"/>
      <c r="C42" s="317"/>
      <c r="D42" s="317"/>
      <c r="E42" s="317"/>
      <c r="F42" s="317"/>
      <c r="G42" s="317"/>
      <c r="H42" s="317"/>
    </row>
    <row r="43" spans="1:11" ht="13.15" customHeight="1" x14ac:dyDescent="0.25">
      <c r="A43" s="318"/>
      <c r="B43" s="318"/>
      <c r="C43" s="318"/>
      <c r="D43" s="318"/>
      <c r="E43" s="318"/>
      <c r="F43" s="318"/>
      <c r="G43" s="318"/>
      <c r="H43" s="318"/>
    </row>
    <row r="44" spans="1:11" ht="13.15" customHeight="1" x14ac:dyDescent="0.25">
      <c r="A44" s="52"/>
    </row>
    <row r="45" spans="1:11" ht="25.5" customHeight="1" x14ac:dyDescent="0.25">
      <c r="A45" s="319" t="s">
        <v>207</v>
      </c>
      <c r="B45" s="319"/>
      <c r="C45" s="319"/>
      <c r="D45" s="319"/>
      <c r="E45" s="319"/>
      <c r="F45" s="319"/>
      <c r="G45" s="319"/>
      <c r="H45" s="319"/>
    </row>
    <row r="46" spans="1:11" ht="13.5" customHeight="1" x14ac:dyDescent="0.25">
      <c r="A46" s="312" t="s">
        <v>208</v>
      </c>
      <c r="B46" s="312"/>
      <c r="C46" s="312"/>
      <c r="D46" s="312"/>
      <c r="E46" s="312"/>
      <c r="F46" s="312"/>
      <c r="G46" s="312"/>
      <c r="H46" s="312"/>
    </row>
    <row r="47" spans="1:11" ht="2.25" customHeight="1" thickBot="1" x14ac:dyDescent="0.3">
      <c r="A47" s="52"/>
    </row>
    <row r="48" spans="1:11" ht="119.25" customHeight="1" thickTop="1" x14ac:dyDescent="0.25">
      <c r="A48" s="313" t="s">
        <v>99</v>
      </c>
      <c r="B48" s="310"/>
      <c r="C48" s="262" t="s">
        <v>96</v>
      </c>
      <c r="D48" s="262" t="s">
        <v>159</v>
      </c>
      <c r="E48" s="262" t="s">
        <v>97</v>
      </c>
      <c r="F48" s="262" t="s">
        <v>162</v>
      </c>
      <c r="G48" s="262" t="s">
        <v>98</v>
      </c>
      <c r="H48" s="202" t="s">
        <v>158</v>
      </c>
      <c r="I48" s="49"/>
      <c r="J48" s="51"/>
      <c r="K48" s="201"/>
    </row>
    <row r="49" spans="1:11" ht="0.75" customHeight="1" x14ac:dyDescent="0.25">
      <c r="A49" s="81"/>
      <c r="B49" s="67"/>
      <c r="C49" s="162"/>
      <c r="D49" s="163"/>
      <c r="E49" s="163"/>
      <c r="F49" s="163"/>
      <c r="G49" s="164"/>
      <c r="H49" s="151"/>
    </row>
    <row r="50" spans="1:11" ht="41.25" customHeight="1" x14ac:dyDescent="0.25">
      <c r="A50" s="124" t="s">
        <v>5</v>
      </c>
      <c r="B50" s="130" t="s">
        <v>145</v>
      </c>
      <c r="C50" s="139"/>
      <c r="D50" s="140"/>
      <c r="E50" s="141"/>
      <c r="F50" s="140"/>
      <c r="G50" s="142"/>
      <c r="H50" s="129" t="s">
        <v>155</v>
      </c>
    </row>
    <row r="51" spans="1:11" ht="15.95" customHeight="1" x14ac:dyDescent="0.25">
      <c r="A51" s="81"/>
      <c r="B51" s="67" t="s">
        <v>173</v>
      </c>
      <c r="C51" s="76">
        <v>6248</v>
      </c>
      <c r="D51" s="154">
        <v>38544</v>
      </c>
      <c r="E51" s="154">
        <v>9151889.7899999991</v>
      </c>
      <c r="F51" s="159">
        <v>1283029.3370000001</v>
      </c>
      <c r="G51" s="160">
        <v>577022.08700000006</v>
      </c>
      <c r="H51" s="196" t="s">
        <v>176</v>
      </c>
      <c r="K51" s="258"/>
    </row>
    <row r="52" spans="1:11" ht="15.95" customHeight="1" x14ac:dyDescent="0.25">
      <c r="A52" s="81"/>
      <c r="B52" s="67" t="s">
        <v>174</v>
      </c>
      <c r="C52" s="76">
        <v>204</v>
      </c>
      <c r="D52" s="143">
        <v>20318</v>
      </c>
      <c r="E52" s="143">
        <v>6965622.8760000002</v>
      </c>
      <c r="F52" s="143">
        <v>929678.53099999996</v>
      </c>
      <c r="G52" s="152">
        <v>352301.723</v>
      </c>
      <c r="H52" s="196" t="s">
        <v>177</v>
      </c>
      <c r="K52" s="258"/>
    </row>
    <row r="53" spans="1:11" ht="15.95" customHeight="1" x14ac:dyDescent="0.25">
      <c r="A53" s="81"/>
      <c r="B53" s="67" t="s">
        <v>175</v>
      </c>
      <c r="C53" s="76">
        <v>39</v>
      </c>
      <c r="D53" s="159">
        <v>30225</v>
      </c>
      <c r="E53" s="159">
        <v>8157973.2860000003</v>
      </c>
      <c r="F53" s="159">
        <v>975798.05200000003</v>
      </c>
      <c r="G53" s="160">
        <v>476322.30900000001</v>
      </c>
      <c r="H53" s="196" t="s">
        <v>178</v>
      </c>
      <c r="K53" s="258"/>
    </row>
    <row r="54" spans="1:11" ht="7.9" customHeight="1" x14ac:dyDescent="0.25">
      <c r="A54" s="81"/>
      <c r="B54" s="56"/>
      <c r="C54" s="153"/>
      <c r="D54" s="154"/>
      <c r="E54" s="154"/>
      <c r="F54" s="154"/>
      <c r="G54" s="155"/>
      <c r="H54" s="195"/>
    </row>
    <row r="55" spans="1:11" ht="15.75" customHeight="1" x14ac:dyDescent="0.25">
      <c r="A55" s="124" t="s">
        <v>6</v>
      </c>
      <c r="B55" s="130" t="s">
        <v>79</v>
      </c>
      <c r="C55" s="139"/>
      <c r="D55" s="140"/>
      <c r="E55" s="141"/>
      <c r="F55" s="140"/>
      <c r="G55" s="142"/>
      <c r="H55" s="129" t="s">
        <v>80</v>
      </c>
    </row>
    <row r="56" spans="1:11" ht="15.95" customHeight="1" x14ac:dyDescent="0.25">
      <c r="A56" s="81"/>
      <c r="B56" s="67" t="s">
        <v>173</v>
      </c>
      <c r="C56" s="76">
        <v>1218</v>
      </c>
      <c r="D56" s="143">
        <v>8455</v>
      </c>
      <c r="E56" s="143">
        <v>1159526.7479999999</v>
      </c>
      <c r="F56" s="143">
        <v>286256.20199999999</v>
      </c>
      <c r="G56" s="152">
        <v>110439.504</v>
      </c>
      <c r="H56" s="196" t="s">
        <v>176</v>
      </c>
      <c r="J56" s="258"/>
      <c r="K56" s="258"/>
    </row>
    <row r="57" spans="1:11" ht="15.95" customHeight="1" x14ac:dyDescent="0.25">
      <c r="A57" s="81"/>
      <c r="B57" s="67" t="s">
        <v>174</v>
      </c>
      <c r="C57" s="76">
        <v>43</v>
      </c>
      <c r="D57" s="143">
        <v>3999</v>
      </c>
      <c r="E57" s="143">
        <v>391757.48599999998</v>
      </c>
      <c r="F57" s="143">
        <v>162411.68299999999</v>
      </c>
      <c r="G57" s="152">
        <v>63244.504999999997</v>
      </c>
      <c r="H57" s="196" t="s">
        <v>177</v>
      </c>
    </row>
    <row r="58" spans="1:11" ht="15.95" customHeight="1" x14ac:dyDescent="0.25">
      <c r="A58" s="81"/>
      <c r="B58" s="67" t="s">
        <v>175</v>
      </c>
      <c r="C58" s="76">
        <v>8</v>
      </c>
      <c r="D58" s="143">
        <v>9880</v>
      </c>
      <c r="E58" s="143">
        <v>362753.41399999999</v>
      </c>
      <c r="F58" s="143">
        <v>468128.05900000001</v>
      </c>
      <c r="G58" s="152">
        <v>234263.93299999999</v>
      </c>
      <c r="H58" s="196" t="s">
        <v>178</v>
      </c>
    </row>
    <row r="59" spans="1:11" ht="7.5" hidden="1" customHeight="1" x14ac:dyDescent="0.25">
      <c r="A59" s="81"/>
      <c r="B59" s="56"/>
      <c r="C59" s="153"/>
      <c r="D59" s="154"/>
      <c r="E59" s="154"/>
      <c r="F59" s="154"/>
      <c r="G59" s="155"/>
      <c r="H59" s="195"/>
    </row>
    <row r="60" spans="1:11" ht="67.5" customHeight="1" x14ac:dyDescent="0.25">
      <c r="A60" s="124" t="s">
        <v>7</v>
      </c>
      <c r="B60" s="130" t="s">
        <v>147</v>
      </c>
      <c r="C60" s="139"/>
      <c r="D60" s="140"/>
      <c r="E60" s="141"/>
      <c r="F60" s="140"/>
      <c r="G60" s="142"/>
      <c r="H60" s="128" t="s">
        <v>148</v>
      </c>
    </row>
    <row r="61" spans="1:11" ht="15.95" customHeight="1" x14ac:dyDescent="0.25">
      <c r="A61" s="81"/>
      <c r="B61" s="67" t="s">
        <v>173</v>
      </c>
      <c r="C61" s="76">
        <v>743</v>
      </c>
      <c r="D61" s="143">
        <v>5898</v>
      </c>
      <c r="E61" s="143">
        <v>223701.09</v>
      </c>
      <c r="F61" s="143">
        <v>95574.532999999996</v>
      </c>
      <c r="G61" s="152">
        <v>66336.934999999998</v>
      </c>
      <c r="H61" s="196" t="s">
        <v>176</v>
      </c>
      <c r="J61" s="258"/>
      <c r="K61" s="258"/>
    </row>
    <row r="62" spans="1:11" ht="15.95" customHeight="1" x14ac:dyDescent="0.25">
      <c r="A62" s="81"/>
      <c r="B62" s="67" t="s">
        <v>174</v>
      </c>
      <c r="C62" s="76">
        <v>30</v>
      </c>
      <c r="D62" s="143">
        <v>2402</v>
      </c>
      <c r="E62" s="143">
        <v>137430.58600000001</v>
      </c>
      <c r="F62" s="143">
        <v>67723.623000000007</v>
      </c>
      <c r="G62" s="152">
        <v>34947.508000000002</v>
      </c>
      <c r="H62" s="196" t="s">
        <v>177</v>
      </c>
    </row>
    <row r="63" spans="1:11" ht="15.95" customHeight="1" x14ac:dyDescent="0.25">
      <c r="A63" s="81"/>
      <c r="B63" s="67" t="s">
        <v>175</v>
      </c>
      <c r="C63" s="76">
        <v>2</v>
      </c>
      <c r="D63" s="143">
        <v>549</v>
      </c>
      <c r="E63" s="143">
        <v>23066.339</v>
      </c>
      <c r="F63" s="143">
        <v>13903.393</v>
      </c>
      <c r="G63" s="152">
        <v>8657.3719999999994</v>
      </c>
      <c r="H63" s="196" t="s">
        <v>178</v>
      </c>
    </row>
    <row r="64" spans="1:11" ht="6" customHeight="1" x14ac:dyDescent="0.25">
      <c r="A64" s="81"/>
      <c r="B64" s="56"/>
      <c r="C64" s="153"/>
      <c r="D64" s="154"/>
      <c r="E64" s="154"/>
      <c r="F64" s="154"/>
      <c r="G64" s="155"/>
      <c r="H64" s="195"/>
    </row>
    <row r="65" spans="1:12" ht="27.75" customHeight="1" x14ac:dyDescent="0.25">
      <c r="A65" s="124" t="s">
        <v>8</v>
      </c>
      <c r="B65" s="130" t="s">
        <v>83</v>
      </c>
      <c r="C65" s="135"/>
      <c r="D65" s="136"/>
      <c r="E65" s="137"/>
      <c r="F65" s="136"/>
      <c r="G65" s="138"/>
      <c r="H65" s="129" t="s">
        <v>127</v>
      </c>
    </row>
    <row r="66" spans="1:12" ht="15.95" customHeight="1" x14ac:dyDescent="0.25">
      <c r="A66" s="80"/>
      <c r="B66" s="67" t="s">
        <v>173</v>
      </c>
      <c r="C66" s="76">
        <v>790</v>
      </c>
      <c r="D66" s="143">
        <v>5398</v>
      </c>
      <c r="E66" s="143">
        <v>498656.58</v>
      </c>
      <c r="F66" s="143">
        <v>249727.95600000001</v>
      </c>
      <c r="G66" s="152">
        <v>133176.30600000001</v>
      </c>
      <c r="H66" s="196" t="s">
        <v>176</v>
      </c>
    </row>
    <row r="67" spans="1:12" ht="15.95" customHeight="1" x14ac:dyDescent="0.25">
      <c r="A67" s="81"/>
      <c r="B67" s="67" t="s">
        <v>174</v>
      </c>
      <c r="C67" s="76">
        <v>37</v>
      </c>
      <c r="D67" s="143">
        <v>3959</v>
      </c>
      <c r="E67" s="143">
        <v>300179.47399999999</v>
      </c>
      <c r="F67" s="143">
        <v>179072.07800000001</v>
      </c>
      <c r="G67" s="152">
        <v>128944.022</v>
      </c>
      <c r="H67" s="196" t="s">
        <v>177</v>
      </c>
      <c r="J67" s="258"/>
      <c r="K67" s="258"/>
    </row>
    <row r="68" spans="1:12" ht="15.95" customHeight="1" x14ac:dyDescent="0.25">
      <c r="A68" s="81"/>
      <c r="B68" s="67" t="s">
        <v>175</v>
      </c>
      <c r="C68" s="76">
        <v>5</v>
      </c>
      <c r="D68" s="143">
        <v>6280</v>
      </c>
      <c r="E68" s="143">
        <v>833640.64899999998</v>
      </c>
      <c r="F68" s="143">
        <v>498751.76400000002</v>
      </c>
      <c r="G68" s="152">
        <v>203687.79500000001</v>
      </c>
      <c r="H68" s="196" t="s">
        <v>178</v>
      </c>
      <c r="L68" s="258"/>
    </row>
    <row r="69" spans="1:12" ht="1.5" customHeight="1" x14ac:dyDescent="0.25">
      <c r="A69" s="81"/>
      <c r="B69" s="67"/>
      <c r="C69" s="76"/>
      <c r="D69" s="143"/>
      <c r="E69" s="143"/>
      <c r="F69" s="143"/>
      <c r="G69" s="152"/>
      <c r="H69" s="196"/>
    </row>
    <row r="70" spans="1:12" ht="15" customHeight="1" x14ac:dyDescent="0.25">
      <c r="A70" s="80" t="s">
        <v>9</v>
      </c>
      <c r="B70" s="127" t="s">
        <v>84</v>
      </c>
      <c r="C70" s="139"/>
      <c r="D70" s="140"/>
      <c r="E70" s="141"/>
      <c r="F70" s="140"/>
      <c r="G70" s="142"/>
      <c r="H70" s="128" t="s">
        <v>85</v>
      </c>
    </row>
    <row r="71" spans="1:12" ht="15.95" customHeight="1" x14ac:dyDescent="0.25">
      <c r="A71" s="81"/>
      <c r="B71" s="67" t="s">
        <v>173</v>
      </c>
      <c r="C71" s="76">
        <v>495</v>
      </c>
      <c r="D71" s="143">
        <v>2004</v>
      </c>
      <c r="E71" s="143">
        <v>226514.799</v>
      </c>
      <c r="F71" s="143">
        <v>125181.037</v>
      </c>
      <c r="G71" s="152">
        <v>32942.726999999999</v>
      </c>
      <c r="H71" s="196" t="s">
        <v>176</v>
      </c>
    </row>
    <row r="72" spans="1:12" ht="15.95" customHeight="1" x14ac:dyDescent="0.25">
      <c r="A72" s="81"/>
      <c r="B72" s="67" t="s">
        <v>174</v>
      </c>
      <c r="C72" s="76">
        <v>9</v>
      </c>
      <c r="D72" s="143">
        <v>758</v>
      </c>
      <c r="E72" s="143">
        <v>92386.678</v>
      </c>
      <c r="F72" s="143">
        <v>48764.644999999997</v>
      </c>
      <c r="G72" s="152">
        <v>17181.670999999998</v>
      </c>
      <c r="H72" s="196" t="s">
        <v>177</v>
      </c>
      <c r="J72" s="258"/>
      <c r="K72" s="258"/>
    </row>
    <row r="73" spans="1:12" ht="15.95" customHeight="1" x14ac:dyDescent="0.25">
      <c r="A73" s="81"/>
      <c r="B73" s="67" t="s">
        <v>175</v>
      </c>
      <c r="C73" s="76"/>
      <c r="D73" s="143"/>
      <c r="E73" s="143"/>
      <c r="F73" s="143"/>
      <c r="G73" s="152"/>
      <c r="H73" s="196" t="s">
        <v>178</v>
      </c>
    </row>
    <row r="74" spans="1:12" ht="3.75" hidden="1" customHeight="1" x14ac:dyDescent="0.25">
      <c r="A74" s="81"/>
      <c r="B74" s="67"/>
      <c r="C74" s="76"/>
      <c r="D74" s="143"/>
      <c r="E74" s="143"/>
      <c r="F74" s="143"/>
      <c r="G74" s="152"/>
      <c r="H74" s="196"/>
    </row>
    <row r="75" spans="1:12" ht="41.25" customHeight="1" x14ac:dyDescent="0.25">
      <c r="A75" s="124" t="s">
        <v>10</v>
      </c>
      <c r="B75" s="130" t="s">
        <v>149</v>
      </c>
      <c r="C75" s="205"/>
      <c r="D75" s="143"/>
      <c r="E75" s="206"/>
      <c r="F75" s="143"/>
      <c r="G75" s="144"/>
      <c r="H75" s="129" t="s">
        <v>150</v>
      </c>
    </row>
    <row r="76" spans="1:12" ht="15.95" customHeight="1" x14ac:dyDescent="0.25">
      <c r="A76" s="58"/>
      <c r="B76" s="67" t="s">
        <v>173</v>
      </c>
      <c r="C76" s="76">
        <v>2115</v>
      </c>
      <c r="D76" s="143">
        <v>9311</v>
      </c>
      <c r="E76" s="143">
        <v>719409.31700000004</v>
      </c>
      <c r="F76" s="143">
        <v>332986.67599999998</v>
      </c>
      <c r="G76" s="152">
        <v>182628.26</v>
      </c>
      <c r="H76" s="196" t="s">
        <v>176</v>
      </c>
    </row>
    <row r="77" spans="1:12" ht="15.95" customHeight="1" x14ac:dyDescent="0.25">
      <c r="A77" s="58"/>
      <c r="B77" s="67" t="s">
        <v>174</v>
      </c>
      <c r="C77" s="76">
        <v>24</v>
      </c>
      <c r="D77" s="143">
        <v>2348</v>
      </c>
      <c r="E77" s="143">
        <v>119771.136</v>
      </c>
      <c r="F77" s="143">
        <v>64583.919000000002</v>
      </c>
      <c r="G77" s="152">
        <v>55668.671000000002</v>
      </c>
      <c r="H77" s="196" t="s">
        <v>177</v>
      </c>
      <c r="J77" s="258"/>
      <c r="K77" s="258"/>
    </row>
    <row r="78" spans="1:12" ht="15.95" customHeight="1" x14ac:dyDescent="0.25">
      <c r="A78" s="58"/>
      <c r="B78" s="67" t="s">
        <v>175</v>
      </c>
      <c r="C78" s="76">
        <v>1</v>
      </c>
      <c r="D78" s="143">
        <v>332</v>
      </c>
      <c r="E78" s="143">
        <v>131591.905</v>
      </c>
      <c r="F78" s="143">
        <v>4392.1499999999996</v>
      </c>
      <c r="G78" s="152">
        <v>11228.651</v>
      </c>
      <c r="H78" s="196" t="s">
        <v>178</v>
      </c>
    </row>
    <row r="79" spans="1:12" ht="13.15" customHeight="1" x14ac:dyDescent="0.25">
      <c r="A79" s="81"/>
      <c r="B79" s="67"/>
      <c r="C79" s="77"/>
      <c r="D79" s="143"/>
      <c r="E79" s="143"/>
      <c r="F79" s="143"/>
      <c r="G79" s="143"/>
      <c r="H79" s="151"/>
    </row>
    <row r="80" spans="1:12" ht="13.15" customHeight="1" x14ac:dyDescent="0.25">
      <c r="A80" s="81"/>
      <c r="E80" s="143"/>
      <c r="F80" s="143"/>
      <c r="G80" s="143"/>
      <c r="H80" s="151"/>
    </row>
    <row r="81" spans="1:11" ht="13.15" customHeight="1" x14ac:dyDescent="0.25">
      <c r="A81" s="81"/>
      <c r="B81" s="67"/>
      <c r="C81" s="77"/>
      <c r="D81" s="143"/>
      <c r="E81" s="143"/>
      <c r="F81" s="143"/>
      <c r="G81" s="143"/>
      <c r="H81" s="151"/>
    </row>
    <row r="82" spans="1:11" ht="12.75" customHeight="1" x14ac:dyDescent="0.25">
      <c r="A82" s="204"/>
      <c r="B82" s="204"/>
      <c r="C82" s="204"/>
      <c r="D82" s="204"/>
      <c r="E82" s="204"/>
      <c r="F82" s="150"/>
      <c r="G82" s="314"/>
      <c r="H82" s="314"/>
    </row>
    <row r="83" spans="1:11" ht="12.75" customHeight="1" x14ac:dyDescent="0.25">
      <c r="A83" s="204"/>
      <c r="B83" s="204"/>
      <c r="C83" s="204"/>
      <c r="D83" s="204"/>
      <c r="E83" s="204"/>
      <c r="F83" s="150"/>
      <c r="G83" s="263"/>
      <c r="H83" s="200"/>
    </row>
    <row r="84" spans="1:11" ht="12.75" customHeight="1" x14ac:dyDescent="0.25">
      <c r="A84" s="204"/>
      <c r="B84" s="204"/>
      <c r="C84" s="204"/>
      <c r="D84" s="204"/>
      <c r="E84" s="204"/>
      <c r="F84" s="150"/>
      <c r="G84" s="263"/>
      <c r="H84" s="200"/>
    </row>
    <row r="85" spans="1:11" ht="12.75" customHeight="1" x14ac:dyDescent="0.25">
      <c r="A85" s="204"/>
      <c r="B85" s="204"/>
      <c r="C85" s="204"/>
      <c r="D85" s="204"/>
      <c r="E85" s="204"/>
      <c r="F85" s="150"/>
      <c r="G85" s="263"/>
      <c r="H85" s="200"/>
    </row>
    <row r="86" spans="1:11" ht="12.75" customHeight="1" x14ac:dyDescent="0.25">
      <c r="A86" s="204"/>
      <c r="B86" s="204"/>
      <c r="C86" s="204"/>
      <c r="D86" s="204"/>
      <c r="E86" s="204"/>
      <c r="F86" s="150"/>
      <c r="G86" s="263"/>
      <c r="H86" s="255"/>
    </row>
    <row r="87" spans="1:11" ht="12.75" customHeight="1" x14ac:dyDescent="0.25">
      <c r="A87" s="204"/>
      <c r="B87" s="204"/>
      <c r="C87" s="204"/>
      <c r="D87" s="204"/>
      <c r="E87" s="204"/>
      <c r="F87" s="150"/>
      <c r="G87" s="263"/>
      <c r="H87" s="255"/>
    </row>
    <row r="88" spans="1:11" ht="12.75" customHeight="1" x14ac:dyDescent="0.25">
      <c r="A88" s="204"/>
      <c r="B88" s="204"/>
      <c r="C88" s="204"/>
      <c r="D88" s="204"/>
      <c r="E88" s="204"/>
      <c r="F88" s="150"/>
      <c r="G88" s="263"/>
      <c r="H88" s="255"/>
    </row>
    <row r="89" spans="1:11" ht="12.75" customHeight="1" x14ac:dyDescent="0.25">
      <c r="A89" s="204"/>
      <c r="B89" s="204"/>
      <c r="C89" s="204"/>
      <c r="D89" s="204"/>
      <c r="E89" s="204"/>
      <c r="F89" s="150"/>
      <c r="G89" s="263"/>
      <c r="H89" s="200"/>
    </row>
    <row r="90" spans="1:11" ht="12.75" customHeight="1" x14ac:dyDescent="0.25">
      <c r="A90" s="204"/>
      <c r="B90" s="204"/>
      <c r="C90" s="204"/>
      <c r="D90" s="204"/>
      <c r="E90" s="204"/>
      <c r="F90" s="150"/>
      <c r="G90" s="263"/>
      <c r="H90" s="200"/>
    </row>
    <row r="91" spans="1:11" ht="12.75" customHeight="1" x14ac:dyDescent="0.25">
      <c r="A91" s="204"/>
      <c r="B91" s="204"/>
      <c r="C91" s="204"/>
      <c r="D91" s="204"/>
      <c r="E91" s="204"/>
      <c r="F91" s="150"/>
      <c r="G91" s="305"/>
      <c r="H91" s="305"/>
    </row>
    <row r="92" spans="1:11" ht="29.25" customHeight="1" x14ac:dyDescent="0.25">
      <c r="A92" s="320" t="s">
        <v>207</v>
      </c>
      <c r="B92" s="320"/>
      <c r="C92" s="320"/>
      <c r="D92" s="320"/>
      <c r="E92" s="320"/>
      <c r="F92" s="320"/>
      <c r="G92" s="320"/>
      <c r="H92" s="320"/>
    </row>
    <row r="93" spans="1:11" ht="13.15" customHeight="1" x14ac:dyDescent="0.25">
      <c r="A93" s="307" t="s">
        <v>208</v>
      </c>
      <c r="B93" s="307"/>
      <c r="C93" s="307"/>
      <c r="D93" s="307"/>
      <c r="E93" s="307"/>
      <c r="F93" s="307"/>
      <c r="G93" s="307"/>
      <c r="H93" s="307"/>
    </row>
    <row r="94" spans="1:11" ht="3.75" customHeight="1" thickBot="1" x14ac:dyDescent="0.3">
      <c r="A94" s="52"/>
    </row>
    <row r="95" spans="1:11" ht="117" customHeight="1" thickTop="1" x14ac:dyDescent="0.25">
      <c r="A95" s="310" t="s">
        <v>99</v>
      </c>
      <c r="B95" s="311"/>
      <c r="C95" s="262" t="s">
        <v>96</v>
      </c>
      <c r="D95" s="262" t="s">
        <v>159</v>
      </c>
      <c r="E95" s="262" t="s">
        <v>97</v>
      </c>
      <c r="F95" s="262" t="s">
        <v>162</v>
      </c>
      <c r="G95" s="262" t="s">
        <v>98</v>
      </c>
      <c r="H95" s="202" t="s">
        <v>158</v>
      </c>
      <c r="I95" s="49"/>
      <c r="J95" s="51"/>
      <c r="K95" s="201"/>
    </row>
    <row r="96" spans="1:11" ht="3" customHeight="1" x14ac:dyDescent="0.25">
      <c r="A96" s="81"/>
      <c r="B96" s="67"/>
      <c r="C96" s="76"/>
      <c r="D96" s="143"/>
      <c r="E96" s="143"/>
      <c r="F96" s="143"/>
      <c r="G96" s="152"/>
      <c r="H96" s="151"/>
    </row>
    <row r="97" spans="1:11" s="59" customFormat="1" ht="27.6" customHeight="1" x14ac:dyDescent="0.25">
      <c r="A97" s="124" t="s">
        <v>11</v>
      </c>
      <c r="B97" s="130" t="s">
        <v>151</v>
      </c>
      <c r="C97" s="205"/>
      <c r="D97" s="143"/>
      <c r="E97" s="206"/>
      <c r="F97" s="143"/>
      <c r="G97" s="144"/>
      <c r="H97" s="129" t="s">
        <v>152</v>
      </c>
    </row>
    <row r="98" spans="1:11" ht="18.399999999999999" customHeight="1" x14ac:dyDescent="0.25">
      <c r="A98" s="58"/>
      <c r="B98" s="67" t="s">
        <v>173</v>
      </c>
      <c r="C98" s="76">
        <v>751</v>
      </c>
      <c r="D98" s="143">
        <v>4174</v>
      </c>
      <c r="E98" s="143">
        <v>241941.34400000001</v>
      </c>
      <c r="F98" s="143">
        <v>97541.351999999999</v>
      </c>
      <c r="G98" s="152">
        <v>57422.523000000001</v>
      </c>
      <c r="H98" s="196" t="s">
        <v>176</v>
      </c>
    </row>
    <row r="99" spans="1:11" ht="18.399999999999999" customHeight="1" x14ac:dyDescent="0.25">
      <c r="A99" s="58"/>
      <c r="B99" s="67" t="s">
        <v>174</v>
      </c>
      <c r="C99" s="76">
        <v>33</v>
      </c>
      <c r="D99" s="143">
        <v>3411</v>
      </c>
      <c r="E99" s="143">
        <v>85524.207999999999</v>
      </c>
      <c r="F99" s="143">
        <v>72981.123000000007</v>
      </c>
      <c r="G99" s="152">
        <v>50965.404999999999</v>
      </c>
      <c r="H99" s="196" t="s">
        <v>177</v>
      </c>
      <c r="J99" s="258"/>
      <c r="K99" s="258"/>
    </row>
    <row r="100" spans="1:11" ht="18.399999999999999" customHeight="1" x14ac:dyDescent="0.25">
      <c r="A100" s="58"/>
      <c r="B100" s="67" t="s">
        <v>175</v>
      </c>
      <c r="C100" s="76">
        <v>7</v>
      </c>
      <c r="D100" s="143">
        <v>4272</v>
      </c>
      <c r="E100" s="143">
        <v>79847.925000000003</v>
      </c>
      <c r="F100" s="143">
        <v>52792.523999999998</v>
      </c>
      <c r="G100" s="152">
        <v>38130.154999999999</v>
      </c>
      <c r="H100" s="196" t="s">
        <v>178</v>
      </c>
      <c r="J100" s="258"/>
      <c r="K100" s="258"/>
    </row>
    <row r="101" spans="1:11" ht="7.9" customHeight="1" x14ac:dyDescent="0.25">
      <c r="A101" s="58"/>
      <c r="B101" s="58"/>
      <c r="C101" s="161"/>
      <c r="D101" s="159"/>
      <c r="E101" s="159"/>
      <c r="F101" s="159"/>
      <c r="G101" s="160"/>
      <c r="H101" s="21"/>
      <c r="J101" s="258"/>
      <c r="K101" s="258"/>
    </row>
    <row r="102" spans="1:11" s="59" customFormat="1" ht="15.6" customHeight="1" x14ac:dyDescent="0.25">
      <c r="A102" s="80" t="s">
        <v>12</v>
      </c>
      <c r="B102" s="127" t="s">
        <v>88</v>
      </c>
      <c r="C102" s="205"/>
      <c r="D102" s="143"/>
      <c r="E102" s="206"/>
      <c r="F102" s="143"/>
      <c r="G102" s="144"/>
      <c r="H102" s="128" t="s">
        <v>89</v>
      </c>
      <c r="J102" s="259"/>
      <c r="K102" s="259"/>
    </row>
    <row r="103" spans="1:11" ht="18.399999999999999" customHeight="1" x14ac:dyDescent="0.25">
      <c r="A103" s="82"/>
      <c r="B103" s="67" t="s">
        <v>173</v>
      </c>
      <c r="C103" s="76">
        <v>334</v>
      </c>
      <c r="D103" s="143">
        <v>2341</v>
      </c>
      <c r="E103" s="143">
        <v>65908.626000000004</v>
      </c>
      <c r="F103" s="143">
        <v>42877.383999999998</v>
      </c>
      <c r="G103" s="152">
        <v>31185.391</v>
      </c>
      <c r="H103" s="196" t="s">
        <v>176</v>
      </c>
      <c r="J103" s="258"/>
      <c r="K103" s="258"/>
    </row>
    <row r="104" spans="1:11" ht="18.399999999999999" customHeight="1" x14ac:dyDescent="0.25">
      <c r="A104" s="82"/>
      <c r="B104" s="67" t="s">
        <v>174</v>
      </c>
      <c r="C104" s="76">
        <v>6</v>
      </c>
      <c r="D104" s="143">
        <v>588</v>
      </c>
      <c r="E104" s="143">
        <v>28720.793000000001</v>
      </c>
      <c r="F104" s="143">
        <v>21361.561000000002</v>
      </c>
      <c r="G104" s="152">
        <v>12596.071</v>
      </c>
      <c r="H104" s="196" t="s">
        <v>177</v>
      </c>
      <c r="J104" s="258"/>
      <c r="K104" s="258"/>
    </row>
    <row r="105" spans="1:11" ht="18.399999999999999" customHeight="1" x14ac:dyDescent="0.25">
      <c r="A105" s="82"/>
      <c r="B105" s="67" t="s">
        <v>175</v>
      </c>
      <c r="C105" s="76"/>
      <c r="D105" s="143"/>
      <c r="E105" s="143"/>
      <c r="F105" s="143"/>
      <c r="G105" s="152"/>
      <c r="H105" s="196" t="s">
        <v>178</v>
      </c>
      <c r="J105" s="258"/>
      <c r="K105" s="258"/>
    </row>
    <row r="106" spans="1:11" ht="7.9" customHeight="1" x14ac:dyDescent="0.25">
      <c r="A106" s="82"/>
      <c r="B106" s="67"/>
      <c r="C106" s="76"/>
      <c r="D106" s="143"/>
      <c r="E106" s="143"/>
      <c r="F106" s="143"/>
      <c r="G106" s="152"/>
      <c r="H106" s="196"/>
    </row>
    <row r="107" spans="1:11" s="59" customFormat="1" ht="26.45" customHeight="1" x14ac:dyDescent="0.25">
      <c r="A107" s="124" t="s">
        <v>13</v>
      </c>
      <c r="B107" s="207" t="s">
        <v>153</v>
      </c>
      <c r="C107" s="208"/>
      <c r="D107" s="209"/>
      <c r="E107" s="206"/>
      <c r="F107" s="143"/>
      <c r="G107" s="144"/>
      <c r="H107" s="210" t="s">
        <v>154</v>
      </c>
    </row>
    <row r="108" spans="1:11" ht="18.399999999999999" customHeight="1" x14ac:dyDescent="0.25">
      <c r="A108" s="82"/>
      <c r="B108" s="67" t="s">
        <v>173</v>
      </c>
      <c r="C108" s="76">
        <v>181</v>
      </c>
      <c r="D108" s="143">
        <v>1902</v>
      </c>
      <c r="E108" s="143">
        <v>82629.027000000002</v>
      </c>
      <c r="F108" s="143">
        <v>47742.877</v>
      </c>
      <c r="G108" s="152">
        <v>29238.919000000002</v>
      </c>
      <c r="H108" s="196" t="s">
        <v>176</v>
      </c>
    </row>
    <row r="109" spans="1:11" ht="18.399999999999999" customHeight="1" x14ac:dyDescent="0.25">
      <c r="A109" s="82"/>
      <c r="B109" s="67" t="s">
        <v>174</v>
      </c>
      <c r="C109" s="76">
        <v>7</v>
      </c>
      <c r="D109" s="143">
        <v>603</v>
      </c>
      <c r="E109" s="143">
        <v>30849.544999999998</v>
      </c>
      <c r="F109" s="143">
        <v>19613.882000000001</v>
      </c>
      <c r="G109" s="152">
        <v>13560.534</v>
      </c>
      <c r="H109" s="196" t="s">
        <v>177</v>
      </c>
      <c r="J109" s="258"/>
      <c r="K109" s="258"/>
    </row>
    <row r="110" spans="1:11" ht="18.399999999999999" customHeight="1" x14ac:dyDescent="0.25">
      <c r="A110" s="82"/>
      <c r="B110" s="67" t="s">
        <v>175</v>
      </c>
      <c r="C110" s="76"/>
      <c r="D110" s="143"/>
      <c r="E110" s="143"/>
      <c r="F110" s="143"/>
      <c r="G110" s="152"/>
      <c r="H110" s="196" t="s">
        <v>178</v>
      </c>
    </row>
    <row r="111" spans="1:11" ht="7.9" customHeight="1" x14ac:dyDescent="0.25">
      <c r="A111" s="82"/>
      <c r="B111" s="67"/>
      <c r="C111" s="76"/>
      <c r="D111" s="143"/>
      <c r="E111" s="143"/>
      <c r="F111" s="143"/>
      <c r="G111" s="152"/>
      <c r="H111" s="196"/>
    </row>
    <row r="112" spans="1:11" s="59" customFormat="1" ht="31.5" customHeight="1" x14ac:dyDescent="0.25">
      <c r="A112" s="80" t="s">
        <v>179</v>
      </c>
      <c r="B112" s="127" t="s">
        <v>180</v>
      </c>
      <c r="C112" s="205"/>
      <c r="D112" s="143"/>
      <c r="E112" s="206"/>
      <c r="F112" s="143"/>
      <c r="G112" s="144"/>
      <c r="H112" s="128" t="s">
        <v>181</v>
      </c>
    </row>
    <row r="113" spans="1:11" ht="18.399999999999999" customHeight="1" x14ac:dyDescent="0.25">
      <c r="A113" s="82"/>
      <c r="B113" s="67" t="s">
        <v>173</v>
      </c>
      <c r="C113" s="76">
        <v>102</v>
      </c>
      <c r="D113" s="143">
        <v>597</v>
      </c>
      <c r="E113" s="143">
        <v>40919.737999999998</v>
      </c>
      <c r="F113" s="143">
        <v>21370.005000000001</v>
      </c>
      <c r="G113" s="152">
        <v>7794.076</v>
      </c>
      <c r="H113" s="196" t="s">
        <v>176</v>
      </c>
    </row>
    <row r="114" spans="1:11" ht="18.399999999999999" customHeight="1" x14ac:dyDescent="0.25">
      <c r="A114" s="82"/>
      <c r="B114" s="67" t="s">
        <v>174</v>
      </c>
      <c r="C114" s="76">
        <v>9</v>
      </c>
      <c r="D114" s="143">
        <v>1148</v>
      </c>
      <c r="E114" s="143">
        <v>85017.35</v>
      </c>
      <c r="F114" s="143">
        <v>41911.870999999999</v>
      </c>
      <c r="G114" s="152">
        <v>14780.745999999999</v>
      </c>
      <c r="H114" s="196" t="s">
        <v>177</v>
      </c>
    </row>
    <row r="115" spans="1:11" ht="18.399999999999999" customHeight="1" x14ac:dyDescent="0.25">
      <c r="A115" s="82"/>
      <c r="B115" s="67" t="s">
        <v>175</v>
      </c>
      <c r="C115" s="76">
        <v>7</v>
      </c>
      <c r="D115" s="143">
        <v>4295</v>
      </c>
      <c r="E115" s="143">
        <v>163296.367</v>
      </c>
      <c r="F115" s="143">
        <v>114965.77800000001</v>
      </c>
      <c r="G115" s="152">
        <v>40256.677000000003</v>
      </c>
      <c r="H115" s="196" t="s">
        <v>178</v>
      </c>
      <c r="J115" s="258"/>
      <c r="K115" s="258"/>
    </row>
    <row r="116" spans="1:11" ht="9" customHeight="1" x14ac:dyDescent="0.25">
      <c r="A116" s="58"/>
      <c r="B116" s="189"/>
      <c r="C116" s="71"/>
      <c r="D116" s="71"/>
      <c r="E116" s="71"/>
      <c r="F116" s="71"/>
      <c r="G116" s="191"/>
      <c r="H116" s="21"/>
    </row>
    <row r="117" spans="1:11" ht="15" customHeight="1" x14ac:dyDescent="0.25">
      <c r="A117" s="58" t="s">
        <v>14</v>
      </c>
      <c r="B117" s="190" t="s">
        <v>91</v>
      </c>
      <c r="C117" s="71"/>
      <c r="D117" s="71"/>
      <c r="E117" s="71"/>
      <c r="F117" s="71"/>
      <c r="G117" s="191"/>
      <c r="H117" s="197" t="s">
        <v>92</v>
      </c>
    </row>
    <row r="118" spans="1:11" ht="18" customHeight="1" x14ac:dyDescent="0.25">
      <c r="A118" s="58"/>
      <c r="B118" s="189" t="s">
        <v>173</v>
      </c>
      <c r="C118" s="71">
        <v>239</v>
      </c>
      <c r="D118" s="71">
        <v>1064</v>
      </c>
      <c r="E118" s="71">
        <v>43711.915999999997</v>
      </c>
      <c r="F118" s="71">
        <v>18608.685000000001</v>
      </c>
      <c r="G118" s="191">
        <v>13978.076999999999</v>
      </c>
      <c r="H118" s="21" t="s">
        <v>176</v>
      </c>
    </row>
    <row r="119" spans="1:11" ht="18" customHeight="1" x14ac:dyDescent="0.25">
      <c r="A119" s="58"/>
      <c r="B119" s="189" t="s">
        <v>174</v>
      </c>
      <c r="C119" s="71">
        <v>3</v>
      </c>
      <c r="D119" s="71">
        <v>318</v>
      </c>
      <c r="E119" s="71">
        <v>7788.1769999999997</v>
      </c>
      <c r="F119" s="71">
        <v>9823.0730000000003</v>
      </c>
      <c r="G119" s="191">
        <v>8028.4250000000002</v>
      </c>
      <c r="H119" s="21" t="s">
        <v>177</v>
      </c>
    </row>
    <row r="120" spans="1:11" ht="18.75" customHeight="1" x14ac:dyDescent="0.25">
      <c r="A120" s="58"/>
      <c r="B120" s="189" t="s">
        <v>175</v>
      </c>
      <c r="C120" s="71"/>
      <c r="D120" s="71"/>
      <c r="E120" s="71"/>
      <c r="F120" s="71"/>
      <c r="G120" s="191"/>
      <c r="H120" s="21" t="s">
        <v>178</v>
      </c>
    </row>
    <row r="121" spans="1:11" x14ac:dyDescent="0.25">
      <c r="A121" s="50"/>
      <c r="B121" s="50"/>
      <c r="C121" s="50"/>
      <c r="D121" s="50"/>
      <c r="E121" s="50"/>
      <c r="F121" s="50"/>
      <c r="G121" s="50"/>
      <c r="H121" s="50"/>
    </row>
    <row r="122" spans="1:11" x14ac:dyDescent="0.25">
      <c r="A122" s="58"/>
      <c r="B122" s="58"/>
      <c r="C122" s="71"/>
      <c r="D122" s="71"/>
      <c r="E122" s="71"/>
      <c r="F122" s="71"/>
      <c r="G122" s="71"/>
      <c r="H122" s="58"/>
    </row>
    <row r="123" spans="1:11" x14ac:dyDescent="0.25">
      <c r="A123" s="58"/>
      <c r="B123" s="58"/>
      <c r="C123" s="71"/>
      <c r="D123" s="71"/>
      <c r="E123" s="71"/>
      <c r="F123" s="71"/>
      <c r="G123" s="71"/>
      <c r="H123" s="58"/>
    </row>
    <row r="124" spans="1:11" x14ac:dyDescent="0.25">
      <c r="A124" s="58"/>
      <c r="B124" s="58"/>
      <c r="C124" s="71"/>
      <c r="D124" s="71"/>
      <c r="E124" s="71"/>
      <c r="F124" s="71"/>
      <c r="G124" s="71"/>
      <c r="H124" s="58"/>
    </row>
    <row r="125" spans="1:11" x14ac:dyDescent="0.25">
      <c r="A125" s="58"/>
      <c r="B125" s="58"/>
      <c r="C125" s="71"/>
      <c r="D125" s="71"/>
      <c r="E125" s="71"/>
      <c r="F125" s="71"/>
      <c r="G125" s="71"/>
      <c r="H125" s="58"/>
    </row>
    <row r="126" spans="1:11" x14ac:dyDescent="0.25">
      <c r="A126" s="21"/>
      <c r="B126" s="58"/>
      <c r="C126" s="71"/>
      <c r="D126" s="71"/>
      <c r="E126" s="71"/>
      <c r="F126" s="71"/>
      <c r="G126" s="71"/>
      <c r="H126" s="58"/>
    </row>
    <row r="127" spans="1:11" x14ac:dyDescent="0.25">
      <c r="A127" s="21"/>
      <c r="B127" s="58"/>
      <c r="C127" s="71"/>
      <c r="D127" s="71"/>
      <c r="E127" s="71"/>
      <c r="F127" s="71"/>
      <c r="G127" s="71"/>
      <c r="H127" s="58"/>
    </row>
    <row r="128" spans="1:11" x14ac:dyDescent="0.25">
      <c r="A128" s="21"/>
      <c r="B128" s="58"/>
      <c r="C128" s="72"/>
      <c r="D128" s="72"/>
      <c r="E128" s="72"/>
      <c r="F128" s="72"/>
      <c r="G128" s="72"/>
      <c r="H128" s="58"/>
    </row>
    <row r="129" spans="1:9" x14ac:dyDescent="0.25">
      <c r="B129" s="65"/>
      <c r="C129" s="72"/>
      <c r="D129" s="72"/>
      <c r="E129" s="72"/>
      <c r="F129" s="72"/>
      <c r="G129" s="72"/>
      <c r="H129" s="65"/>
    </row>
    <row r="130" spans="1:9" x14ac:dyDescent="0.25">
      <c r="C130" s="73"/>
      <c r="D130" s="73"/>
      <c r="E130" s="150"/>
      <c r="F130" s="150"/>
      <c r="G130" s="73"/>
    </row>
    <row r="136" spans="1:9" x14ac:dyDescent="0.25">
      <c r="A136" s="180"/>
      <c r="B136" s="150"/>
      <c r="C136" s="73"/>
      <c r="D136" s="73"/>
      <c r="E136" s="150"/>
      <c r="F136" s="150"/>
      <c r="G136" s="73"/>
      <c r="H136" s="150"/>
      <c r="I136" s="62"/>
    </row>
    <row r="137" spans="1:9" x14ac:dyDescent="0.25">
      <c r="A137" s="315"/>
      <c r="B137" s="315"/>
      <c r="C137" s="204"/>
      <c r="D137" s="204"/>
      <c r="E137" s="204"/>
      <c r="F137" s="316"/>
      <c r="G137" s="316"/>
      <c r="H137" s="316"/>
      <c r="I137" s="62"/>
    </row>
  </sheetData>
  <mergeCells count="18">
    <mergeCell ref="A92:H92"/>
    <mergeCell ref="A93:H93"/>
    <mergeCell ref="A95:B95"/>
    <mergeCell ref="A137:B137"/>
    <mergeCell ref="F137:H137"/>
    <mergeCell ref="A46:H46"/>
    <mergeCell ref="A48:B48"/>
    <mergeCell ref="G82:H82"/>
    <mergeCell ref="A41:B41"/>
    <mergeCell ref="F41:H41"/>
    <mergeCell ref="A42:H42"/>
    <mergeCell ref="A43:H43"/>
    <mergeCell ref="A45:H45"/>
    <mergeCell ref="A1:H1"/>
    <mergeCell ref="A2:H2"/>
    <mergeCell ref="A6:B6"/>
    <mergeCell ref="A5:B5"/>
    <mergeCell ref="A4:B4"/>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opLeftCell="A32" zoomScaleNormal="100" workbookViewId="0">
      <selection activeCell="A49" sqref="A49:H95"/>
    </sheetView>
  </sheetViews>
  <sheetFormatPr defaultColWidth="9.140625" defaultRowHeight="16.5" x14ac:dyDescent="0.3"/>
  <cols>
    <col min="1" max="1" width="2.7109375" style="250" customWidth="1"/>
    <col min="2" max="2" width="21.85546875" style="251" customWidth="1"/>
    <col min="3" max="3" width="10" style="11" customWidth="1"/>
    <col min="4" max="4" width="9.7109375" style="11" customWidth="1"/>
    <col min="5" max="5" width="11" style="12" customWidth="1"/>
    <col min="6" max="6" width="10.28515625" style="11" customWidth="1"/>
    <col min="7" max="7" width="11.140625" style="12" customWidth="1"/>
    <col min="8" max="8" width="22.42578125" style="251" customWidth="1"/>
    <col min="9" max="9" width="9.140625" style="213"/>
    <col min="10" max="10" width="10.85546875" style="213" customWidth="1"/>
    <col min="11" max="11" width="9.140625" style="213"/>
    <col min="12" max="12" width="9.140625" style="214"/>
    <col min="13" max="16384" width="9.140625" style="213"/>
  </cols>
  <sheetData>
    <row r="1" spans="1:12" s="50" customFormat="1" ht="14.25" customHeight="1" x14ac:dyDescent="0.25">
      <c r="A1" s="306" t="s">
        <v>209</v>
      </c>
      <c r="B1" s="306"/>
      <c r="C1" s="306"/>
      <c r="D1" s="306"/>
      <c r="E1" s="306"/>
      <c r="F1" s="306"/>
      <c r="G1" s="306"/>
      <c r="H1" s="306"/>
    </row>
    <row r="2" spans="1:12" s="59" customFormat="1" ht="17.25" customHeight="1" thickBot="1" x14ac:dyDescent="0.3">
      <c r="A2" s="312" t="s">
        <v>210</v>
      </c>
      <c r="B2" s="312"/>
      <c r="C2" s="312"/>
      <c r="D2" s="312"/>
      <c r="E2" s="312"/>
      <c r="F2" s="312"/>
      <c r="G2" s="312"/>
      <c r="H2" s="312"/>
    </row>
    <row r="3" spans="1:12" s="50" customFormat="1" ht="120.75" customHeight="1" thickTop="1" x14ac:dyDescent="0.25">
      <c r="A3" s="310" t="s">
        <v>99</v>
      </c>
      <c r="B3" s="311"/>
      <c r="C3" s="211" t="s">
        <v>160</v>
      </c>
      <c r="D3" s="211" t="s">
        <v>170</v>
      </c>
      <c r="E3" s="212" t="s">
        <v>93</v>
      </c>
      <c r="F3" s="211" t="s">
        <v>94</v>
      </c>
      <c r="G3" s="212" t="s">
        <v>95</v>
      </c>
      <c r="H3" s="202" t="s">
        <v>158</v>
      </c>
      <c r="I3" s="49"/>
      <c r="J3" s="51"/>
      <c r="K3" s="201"/>
    </row>
    <row r="4" spans="1:12" ht="13.15" customHeight="1" x14ac:dyDescent="0.3">
      <c r="A4" s="322" t="s">
        <v>69</v>
      </c>
      <c r="B4" s="323"/>
      <c r="C4" s="132"/>
      <c r="D4" s="119"/>
      <c r="E4" s="120"/>
      <c r="F4" s="119"/>
      <c r="G4" s="121"/>
      <c r="H4" s="122" t="s">
        <v>70</v>
      </c>
    </row>
    <row r="5" spans="1:12" ht="13.9" customHeight="1" x14ac:dyDescent="0.3">
      <c r="A5" s="282"/>
      <c r="B5" s="67" t="s">
        <v>173</v>
      </c>
      <c r="C5" s="215">
        <v>142818.98510282382</v>
      </c>
      <c r="D5" s="62">
        <v>30779.687425618151</v>
      </c>
      <c r="E5" s="216">
        <v>41.5</v>
      </c>
      <c r="F5" s="62">
        <v>15009.739354086898</v>
      </c>
      <c r="G5" s="217">
        <v>11</v>
      </c>
      <c r="H5" s="195" t="s">
        <v>176</v>
      </c>
      <c r="K5" s="214"/>
    </row>
    <row r="6" spans="1:12" ht="13.9" customHeight="1" x14ac:dyDescent="0.3">
      <c r="A6" s="282"/>
      <c r="B6" s="67" t="s">
        <v>174</v>
      </c>
      <c r="C6" s="215">
        <v>147919.5097292533</v>
      </c>
      <c r="D6" s="62">
        <v>35059.125192099076</v>
      </c>
      <c r="E6" s="216">
        <v>41.8</v>
      </c>
      <c r="F6" s="62">
        <v>17491.934453648559</v>
      </c>
      <c r="G6" s="217">
        <v>11.9</v>
      </c>
      <c r="H6" s="195" t="s">
        <v>177</v>
      </c>
    </row>
    <row r="7" spans="1:12" ht="13.9" customHeight="1" x14ac:dyDescent="0.3">
      <c r="A7" s="282"/>
      <c r="B7" s="67" t="s">
        <v>175</v>
      </c>
      <c r="C7" s="215">
        <v>142388.92430474603</v>
      </c>
      <c r="D7" s="62">
        <v>37368.068393005829</v>
      </c>
      <c r="E7" s="216">
        <v>45.8</v>
      </c>
      <c r="F7" s="62">
        <v>20494.59418141851</v>
      </c>
      <c r="G7" s="217">
        <v>11.9</v>
      </c>
      <c r="H7" s="195" t="s">
        <v>178</v>
      </c>
    </row>
    <row r="8" spans="1:12" s="218" customFormat="1" ht="13.15" customHeight="1" x14ac:dyDescent="0.25">
      <c r="A8" s="124" t="s">
        <v>0</v>
      </c>
      <c r="B8" s="131" t="s">
        <v>71</v>
      </c>
      <c r="C8" s="133"/>
      <c r="D8" s="134"/>
      <c r="E8" s="134"/>
      <c r="F8" s="134"/>
      <c r="G8" s="125"/>
      <c r="H8" s="126" t="s">
        <v>72</v>
      </c>
      <c r="L8" s="219"/>
    </row>
    <row r="9" spans="1:12" ht="13.9" customHeight="1" x14ac:dyDescent="0.3">
      <c r="A9" s="220"/>
      <c r="B9" s="67" t="s">
        <v>173</v>
      </c>
      <c r="C9" s="215">
        <v>87281.914618369992</v>
      </c>
      <c r="D9" s="62">
        <v>27806.655886157827</v>
      </c>
      <c r="E9" s="216">
        <v>33.700000000000003</v>
      </c>
      <c r="F9" s="62">
        <v>14074.204398447606</v>
      </c>
      <c r="G9" s="217">
        <v>15.7</v>
      </c>
      <c r="H9" s="195" t="s">
        <v>176</v>
      </c>
    </row>
    <row r="10" spans="1:12" ht="13.9" customHeight="1" x14ac:dyDescent="0.3">
      <c r="A10" s="220"/>
      <c r="B10" s="67" t="s">
        <v>174</v>
      </c>
      <c r="C10" s="215">
        <v>78326.519801980205</v>
      </c>
      <c r="D10" s="62">
        <v>35962.256806930694</v>
      </c>
      <c r="E10" s="216">
        <v>51</v>
      </c>
      <c r="F10" s="62">
        <v>22535.991336633662</v>
      </c>
      <c r="G10" s="217">
        <v>17.100000000000001</v>
      </c>
      <c r="H10" s="195" t="s">
        <v>177</v>
      </c>
      <c r="L10" s="213"/>
    </row>
    <row r="11" spans="1:12" ht="13.9" customHeight="1" x14ac:dyDescent="0.3">
      <c r="A11" s="220"/>
      <c r="B11" s="67" t="s">
        <v>175</v>
      </c>
      <c r="C11" s="215">
        <v>37908.119928186716</v>
      </c>
      <c r="D11" s="62">
        <v>27807.439138240574</v>
      </c>
      <c r="E11" s="216">
        <v>71.400000000000006</v>
      </c>
      <c r="F11" s="62">
        <v>25838.925942549373</v>
      </c>
      <c r="G11" s="217">
        <v>5.2</v>
      </c>
      <c r="H11" s="195" t="s">
        <v>178</v>
      </c>
      <c r="L11" s="213"/>
    </row>
    <row r="12" spans="1:12" s="218" customFormat="1" ht="13.15" customHeight="1" x14ac:dyDescent="0.25">
      <c r="A12" s="124" t="s">
        <v>1</v>
      </c>
      <c r="B12" s="131" t="s">
        <v>73</v>
      </c>
      <c r="C12" s="133"/>
      <c r="D12" s="134"/>
      <c r="E12" s="134"/>
      <c r="F12" s="134"/>
      <c r="G12" s="125"/>
      <c r="H12" s="126" t="s">
        <v>74</v>
      </c>
    </row>
    <row r="13" spans="1:12" ht="13.9" customHeight="1" x14ac:dyDescent="0.3">
      <c r="A13" s="220"/>
      <c r="B13" s="67" t="s">
        <v>173</v>
      </c>
      <c r="C13" s="215">
        <v>106643.79265529987</v>
      </c>
      <c r="D13" s="62">
        <v>25800.552442271768</v>
      </c>
      <c r="E13" s="216">
        <v>28.3</v>
      </c>
      <c r="F13" s="62">
        <v>13580.069565908729</v>
      </c>
      <c r="G13" s="217">
        <v>11.5</v>
      </c>
      <c r="H13" s="195" t="s">
        <v>176</v>
      </c>
      <c r="L13" s="213"/>
    </row>
    <row r="14" spans="1:12" ht="13.9" customHeight="1" x14ac:dyDescent="0.3">
      <c r="A14" s="220"/>
      <c r="B14" s="67" t="s">
        <v>174</v>
      </c>
      <c r="C14" s="215">
        <v>104397.3897428318</v>
      </c>
      <c r="D14" s="62">
        <v>29749.380047295301</v>
      </c>
      <c r="E14" s="216">
        <v>30.1</v>
      </c>
      <c r="F14" s="62">
        <v>15669.692807945845</v>
      </c>
      <c r="G14" s="217">
        <v>13.5</v>
      </c>
      <c r="H14" s="195" t="s">
        <v>177</v>
      </c>
      <c r="L14" s="213"/>
    </row>
    <row r="15" spans="1:12" ht="13.9" customHeight="1" x14ac:dyDescent="0.3">
      <c r="A15" s="220"/>
      <c r="B15" s="67" t="s">
        <v>175</v>
      </c>
      <c r="C15" s="215">
        <v>117158.72923749393</v>
      </c>
      <c r="D15" s="62">
        <v>29531.488440990772</v>
      </c>
      <c r="E15" s="216">
        <v>27.2</v>
      </c>
      <c r="F15" s="62">
        <v>17690.428845500024</v>
      </c>
      <c r="G15" s="217">
        <v>10.1</v>
      </c>
      <c r="H15" s="195" t="s">
        <v>178</v>
      </c>
      <c r="L15" s="213"/>
    </row>
    <row r="16" spans="1:12" s="218" customFormat="1" ht="39.75" customHeight="1" x14ac:dyDescent="0.25">
      <c r="A16" s="221" t="s">
        <v>2</v>
      </c>
      <c r="B16" s="127" t="s">
        <v>141</v>
      </c>
      <c r="C16" s="139"/>
      <c r="D16" s="140"/>
      <c r="E16" s="141"/>
      <c r="F16" s="140"/>
      <c r="G16" s="142"/>
      <c r="H16" s="129" t="s">
        <v>142</v>
      </c>
    </row>
    <row r="17" spans="1:12" ht="13.9" customHeight="1" x14ac:dyDescent="0.3">
      <c r="A17" s="222"/>
      <c r="B17" s="67" t="s">
        <v>173</v>
      </c>
      <c r="C17" s="215">
        <v>1779459.1554959787</v>
      </c>
      <c r="D17" s="62">
        <v>76911.962466487937</v>
      </c>
      <c r="E17" s="216">
        <v>57.6</v>
      </c>
      <c r="F17" s="62">
        <v>22140.217158176943</v>
      </c>
      <c r="G17" s="217">
        <v>3.1</v>
      </c>
      <c r="H17" s="195" t="s">
        <v>176</v>
      </c>
      <c r="L17" s="213"/>
    </row>
    <row r="18" spans="1:12" ht="13.9" customHeight="1" x14ac:dyDescent="0.3">
      <c r="A18" s="222"/>
      <c r="B18" s="67" t="s">
        <v>174</v>
      </c>
      <c r="C18" s="215">
        <v>125504.47252747252</v>
      </c>
      <c r="D18" s="62">
        <v>43420.608058608057</v>
      </c>
      <c r="E18" s="216">
        <v>33.9</v>
      </c>
      <c r="F18" s="62">
        <v>26740.721611721612</v>
      </c>
      <c r="G18" s="217">
        <v>13.3</v>
      </c>
      <c r="H18" s="195" t="s">
        <v>177</v>
      </c>
      <c r="L18" s="213"/>
    </row>
    <row r="19" spans="1:12" ht="13.9" customHeight="1" x14ac:dyDescent="0.3">
      <c r="A19" s="220"/>
      <c r="B19" s="67" t="s">
        <v>175</v>
      </c>
      <c r="C19" s="215">
        <v>212739.24101479916</v>
      </c>
      <c r="D19" s="62">
        <v>86503.271110558388</v>
      </c>
      <c r="E19" s="216">
        <v>51.5</v>
      </c>
      <c r="F19" s="62">
        <v>41401.343116527794</v>
      </c>
      <c r="G19" s="217">
        <v>21.2</v>
      </c>
      <c r="H19" s="195" t="s">
        <v>178</v>
      </c>
      <c r="L19" s="213"/>
    </row>
    <row r="20" spans="1:12" s="218" customFormat="1" ht="50.25" customHeight="1" x14ac:dyDescent="0.25">
      <c r="A20" s="221" t="s">
        <v>3</v>
      </c>
      <c r="B20" s="127" t="s">
        <v>143</v>
      </c>
      <c r="C20" s="139"/>
      <c r="D20" s="140"/>
      <c r="E20" s="141"/>
      <c r="F20" s="140"/>
      <c r="G20" s="142"/>
      <c r="H20" s="129" t="s">
        <v>144</v>
      </c>
    </row>
    <row r="21" spans="1:12" ht="13.9" customHeight="1" x14ac:dyDescent="0.3">
      <c r="A21" s="220"/>
      <c r="B21" s="67" t="s">
        <v>173</v>
      </c>
      <c r="C21" s="215">
        <v>96409.257478227941</v>
      </c>
      <c r="D21" s="62">
        <v>29047.374479363876</v>
      </c>
      <c r="E21" s="216">
        <v>41.8</v>
      </c>
      <c r="F21" s="62">
        <v>18782.62930708065</v>
      </c>
      <c r="G21" s="217">
        <v>10.6</v>
      </c>
      <c r="H21" s="195" t="s">
        <v>176</v>
      </c>
      <c r="L21" s="213"/>
    </row>
    <row r="22" spans="1:12" ht="13.9" customHeight="1" x14ac:dyDescent="0.3">
      <c r="A22" s="220"/>
      <c r="B22" s="67" t="s">
        <v>174</v>
      </c>
      <c r="C22" s="215">
        <v>57566.063382157125</v>
      </c>
      <c r="D22" s="62">
        <v>28594.237283621838</v>
      </c>
      <c r="E22" s="216">
        <v>47</v>
      </c>
      <c r="F22" s="62">
        <v>21514.160319573901</v>
      </c>
      <c r="G22" s="217">
        <v>12.3</v>
      </c>
      <c r="H22" s="195" t="s">
        <v>177</v>
      </c>
      <c r="L22" s="213"/>
    </row>
    <row r="23" spans="1:12" ht="13.9" customHeight="1" x14ac:dyDescent="0.3">
      <c r="A23" s="220"/>
      <c r="B23" s="67" t="s">
        <v>175</v>
      </c>
      <c r="C23" s="215">
        <v>33479.583535108955</v>
      </c>
      <c r="D23" s="62">
        <v>28616.824051654559</v>
      </c>
      <c r="E23" s="216">
        <v>71.7</v>
      </c>
      <c r="F23" s="62">
        <v>22492.4209039548</v>
      </c>
      <c r="G23" s="217">
        <v>18.3</v>
      </c>
      <c r="H23" s="195" t="s">
        <v>178</v>
      </c>
      <c r="L23" s="213"/>
    </row>
    <row r="24" spans="1:12" s="218" customFormat="1" ht="13.15" customHeight="1" x14ac:dyDescent="0.25">
      <c r="A24" s="223" t="s">
        <v>4</v>
      </c>
      <c r="B24" s="127" t="s">
        <v>77</v>
      </c>
      <c r="C24" s="139"/>
      <c r="D24" s="140"/>
      <c r="E24" s="141"/>
      <c r="F24" s="140"/>
      <c r="G24" s="142"/>
      <c r="H24" s="128" t="s">
        <v>78</v>
      </c>
    </row>
    <row r="25" spans="1:12" ht="13.9" customHeight="1" x14ac:dyDescent="0.3">
      <c r="A25" s="220"/>
      <c r="B25" s="67" t="s">
        <v>173</v>
      </c>
      <c r="C25" s="215">
        <v>89992.476087145216</v>
      </c>
      <c r="D25" s="62">
        <v>27899.864161097128</v>
      </c>
      <c r="E25" s="216">
        <v>32.200000000000003</v>
      </c>
      <c r="F25" s="62">
        <v>13088.6920204914</v>
      </c>
      <c r="G25" s="217">
        <v>16.5</v>
      </c>
      <c r="H25" s="195" t="s">
        <v>176</v>
      </c>
      <c r="L25" s="213"/>
    </row>
    <row r="26" spans="1:12" ht="13.9" customHeight="1" x14ac:dyDescent="0.3">
      <c r="A26" s="220"/>
      <c r="B26" s="67" t="s">
        <v>174</v>
      </c>
      <c r="C26" s="215">
        <v>102123.66237731733</v>
      </c>
      <c r="D26" s="62">
        <v>32814.027589967285</v>
      </c>
      <c r="E26" s="216">
        <v>32.700000000000003</v>
      </c>
      <c r="F26" s="62">
        <v>15385.795940637276</v>
      </c>
      <c r="G26" s="217">
        <v>17.100000000000001</v>
      </c>
      <c r="H26" s="195" t="s">
        <v>177</v>
      </c>
      <c r="L26" s="213"/>
    </row>
    <row r="27" spans="1:12" ht="13.5" customHeight="1" x14ac:dyDescent="0.3">
      <c r="A27" s="220"/>
      <c r="B27" s="67" t="s">
        <v>175</v>
      </c>
      <c r="C27" s="215">
        <v>215860.1911764706</v>
      </c>
      <c r="D27" s="62">
        <v>46783.217787114845</v>
      </c>
      <c r="E27" s="216">
        <v>22.1</v>
      </c>
      <c r="F27" s="62">
        <v>30718.730392156864</v>
      </c>
      <c r="G27" s="217">
        <v>7.4</v>
      </c>
      <c r="H27" s="195" t="s">
        <v>178</v>
      </c>
      <c r="L27" s="213"/>
    </row>
    <row r="28" spans="1:12" ht="1.5" customHeight="1" x14ac:dyDescent="0.3">
      <c r="A28" s="220"/>
      <c r="B28" s="13"/>
      <c r="C28" s="135"/>
      <c r="D28" s="136"/>
      <c r="E28" s="137"/>
      <c r="F28" s="136"/>
      <c r="G28" s="138"/>
      <c r="H28" s="198"/>
      <c r="L28" s="213"/>
    </row>
    <row r="29" spans="1:12" s="218" customFormat="1" ht="42" customHeight="1" x14ac:dyDescent="0.25">
      <c r="A29" s="221" t="s">
        <v>5</v>
      </c>
      <c r="B29" s="130" t="s">
        <v>145</v>
      </c>
      <c r="C29" s="139"/>
      <c r="D29" s="140"/>
      <c r="E29" s="141"/>
      <c r="F29" s="140"/>
      <c r="G29" s="142"/>
      <c r="H29" s="129" t="s">
        <v>146</v>
      </c>
    </row>
    <row r="30" spans="1:12" ht="15" customHeight="1" x14ac:dyDescent="0.3">
      <c r="A30" s="220"/>
      <c r="B30" s="67" t="s">
        <v>173</v>
      </c>
      <c r="C30" s="215">
        <v>237440.06304483188</v>
      </c>
      <c r="D30" s="62">
        <v>33287.394588003321</v>
      </c>
      <c r="E30" s="216">
        <v>56.8</v>
      </c>
      <c r="F30" s="62">
        <v>14972.808319061705</v>
      </c>
      <c r="G30" s="217">
        <v>7.7</v>
      </c>
      <c r="H30" s="195" t="s">
        <v>176</v>
      </c>
      <c r="L30" s="213"/>
    </row>
    <row r="31" spans="1:12" ht="15" customHeight="1" x14ac:dyDescent="0.3">
      <c r="A31" s="220"/>
      <c r="B31" s="67" t="s">
        <v>174</v>
      </c>
      <c r="C31" s="215">
        <v>342830.14450241165</v>
      </c>
      <c r="D31" s="62">
        <v>45756.399793286742</v>
      </c>
      <c r="E31" s="216">
        <v>61.4</v>
      </c>
      <c r="F31" s="62">
        <v>17341.096820240204</v>
      </c>
      <c r="G31" s="217">
        <v>8.3000000000000007</v>
      </c>
      <c r="H31" s="195" t="s">
        <v>177</v>
      </c>
      <c r="L31" s="213"/>
    </row>
    <row r="32" spans="1:12" ht="15" customHeight="1" x14ac:dyDescent="0.3">
      <c r="A32" s="220"/>
      <c r="B32" s="67" t="s">
        <v>175</v>
      </c>
      <c r="C32" s="215">
        <v>269908.13187758479</v>
      </c>
      <c r="D32" s="62">
        <v>32284.468221670802</v>
      </c>
      <c r="E32" s="216">
        <v>66.400000000000006</v>
      </c>
      <c r="F32" s="62">
        <v>15759.21617866005</v>
      </c>
      <c r="G32" s="217">
        <v>6.1</v>
      </c>
      <c r="H32" s="195" t="s">
        <v>178</v>
      </c>
      <c r="L32" s="213"/>
    </row>
    <row r="33" spans="1:12" ht="0.75" customHeight="1" x14ac:dyDescent="0.3">
      <c r="A33" s="220"/>
      <c r="B33" s="13"/>
      <c r="C33" s="166"/>
      <c r="D33" s="18"/>
      <c r="E33" s="19"/>
      <c r="F33" s="18"/>
      <c r="G33" s="167"/>
      <c r="H33" s="198"/>
      <c r="L33" s="213"/>
    </row>
    <row r="34" spans="1:12" ht="15.75" customHeight="1" x14ac:dyDescent="0.3">
      <c r="A34" s="223" t="s">
        <v>6</v>
      </c>
      <c r="B34" s="127" t="s">
        <v>79</v>
      </c>
      <c r="C34" s="139"/>
      <c r="D34" s="140"/>
      <c r="E34" s="141"/>
      <c r="F34" s="140"/>
      <c r="G34" s="142"/>
      <c r="H34" s="129" t="s">
        <v>80</v>
      </c>
      <c r="L34" s="213"/>
    </row>
    <row r="35" spans="1:12" ht="13.15" customHeight="1" x14ac:dyDescent="0.3">
      <c r="A35" s="220"/>
      <c r="B35" s="67" t="s">
        <v>173</v>
      </c>
      <c r="C35" s="215">
        <v>137140.95186280308</v>
      </c>
      <c r="D35" s="62">
        <v>33856.440212891779</v>
      </c>
      <c r="E35" s="216">
        <v>29.4</v>
      </c>
      <c r="F35" s="62">
        <v>13062.034772324068</v>
      </c>
      <c r="G35" s="217">
        <v>15.2</v>
      </c>
      <c r="H35" s="195" t="s">
        <v>176</v>
      </c>
      <c r="L35" s="213"/>
    </row>
    <row r="36" spans="1:12" ht="13.15" customHeight="1" x14ac:dyDescent="0.3">
      <c r="A36" s="220"/>
      <c r="B36" s="67" t="s">
        <v>174</v>
      </c>
      <c r="C36" s="215">
        <v>97963.862465616403</v>
      </c>
      <c r="D36" s="62">
        <v>40613.074018504623</v>
      </c>
      <c r="E36" s="216">
        <v>42.9</v>
      </c>
      <c r="F36" s="62">
        <v>15815.080020005002</v>
      </c>
      <c r="G36" s="217">
        <v>25.3</v>
      </c>
      <c r="H36" s="195" t="s">
        <v>177</v>
      </c>
      <c r="L36" s="213"/>
    </row>
    <row r="37" spans="1:12" ht="13.15" customHeight="1" x14ac:dyDescent="0.3">
      <c r="A37" s="220"/>
      <c r="B37" s="67" t="s">
        <v>175</v>
      </c>
      <c r="C37" s="215">
        <v>36715.932591093115</v>
      </c>
      <c r="D37" s="62">
        <v>47381.382489878546</v>
      </c>
      <c r="E37" s="216">
        <v>82</v>
      </c>
      <c r="F37" s="62">
        <v>23710.92439271255</v>
      </c>
      <c r="G37" s="217">
        <v>64.5</v>
      </c>
      <c r="H37" s="195" t="s">
        <v>178</v>
      </c>
      <c r="L37" s="213"/>
    </row>
    <row r="38" spans="1:12" ht="13.15" customHeight="1" x14ac:dyDescent="0.3">
      <c r="A38" s="220"/>
      <c r="B38" s="13"/>
      <c r="C38" s="18"/>
      <c r="D38" s="18"/>
      <c r="E38" s="19"/>
      <c r="F38" s="18"/>
      <c r="G38" s="20"/>
      <c r="H38" s="14"/>
      <c r="L38" s="213"/>
    </row>
    <row r="39" spans="1:12" ht="13.15" customHeight="1" x14ac:dyDescent="0.3">
      <c r="A39" s="220"/>
      <c r="B39" s="13"/>
      <c r="C39" s="18"/>
      <c r="D39" s="174"/>
      <c r="E39" s="224"/>
      <c r="F39" s="174"/>
      <c r="G39" s="20"/>
      <c r="H39" s="14"/>
      <c r="L39" s="213"/>
    </row>
    <row r="40" spans="1:12" ht="15" customHeight="1" x14ac:dyDescent="0.3">
      <c r="A40" s="324"/>
      <c r="B40" s="324"/>
      <c r="C40" s="324"/>
      <c r="D40" s="204"/>
      <c r="E40" s="204"/>
      <c r="F40" s="174"/>
      <c r="G40" s="314"/>
      <c r="H40" s="314"/>
      <c r="L40" s="213"/>
    </row>
    <row r="41" spans="1:12" ht="15" customHeight="1" x14ac:dyDescent="0.3">
      <c r="A41" s="280"/>
      <c r="B41" s="280"/>
      <c r="C41" s="280"/>
      <c r="D41" s="204"/>
      <c r="E41" s="204"/>
      <c r="F41" s="174"/>
      <c r="G41" s="279"/>
      <c r="H41" s="279"/>
      <c r="L41" s="213"/>
    </row>
    <row r="42" spans="1:12" ht="15" customHeight="1" x14ac:dyDescent="0.3">
      <c r="A42" s="280"/>
      <c r="B42" s="280"/>
      <c r="C42" s="280"/>
      <c r="D42" s="204"/>
      <c r="E42" s="204"/>
      <c r="F42" s="174"/>
      <c r="G42" s="279"/>
      <c r="H42" s="279"/>
      <c r="L42" s="213"/>
    </row>
    <row r="43" spans="1:12" ht="15" customHeight="1" x14ac:dyDescent="0.3">
      <c r="A43" s="280"/>
      <c r="B43" s="280"/>
      <c r="C43" s="280"/>
      <c r="D43" s="204"/>
      <c r="E43" s="204"/>
      <c r="F43" s="174"/>
      <c r="G43" s="279"/>
      <c r="H43" s="279"/>
      <c r="L43" s="213"/>
    </row>
    <row r="44" spans="1:12" ht="15" customHeight="1" x14ac:dyDescent="0.3">
      <c r="A44" s="280"/>
      <c r="B44" s="280"/>
      <c r="C44" s="280"/>
      <c r="D44" s="204"/>
      <c r="E44" s="204"/>
      <c r="F44" s="174"/>
      <c r="G44" s="279"/>
      <c r="H44" s="279"/>
      <c r="L44" s="213"/>
    </row>
    <row r="45" spans="1:12" ht="15" customHeight="1" x14ac:dyDescent="0.3">
      <c r="A45" s="280"/>
      <c r="B45" s="280"/>
      <c r="C45" s="280"/>
      <c r="D45" s="204"/>
      <c r="E45" s="204"/>
      <c r="F45" s="174"/>
      <c r="G45" s="279"/>
      <c r="H45" s="279"/>
      <c r="L45" s="213"/>
    </row>
    <row r="46" spans="1:12" ht="15" customHeight="1" x14ac:dyDescent="0.3">
      <c r="A46" s="280"/>
      <c r="B46" s="280"/>
      <c r="C46" s="280"/>
      <c r="D46" s="204"/>
      <c r="E46" s="204"/>
      <c r="F46" s="174"/>
      <c r="G46" s="279"/>
      <c r="H46" s="279"/>
      <c r="L46" s="213"/>
    </row>
    <row r="47" spans="1:12" s="50" customFormat="1" ht="13.15" customHeight="1" x14ac:dyDescent="0.25">
      <c r="A47" s="225"/>
      <c r="B47" s="52"/>
      <c r="C47" s="53"/>
      <c r="D47" s="53"/>
      <c r="E47" s="52"/>
      <c r="F47" s="52"/>
      <c r="G47" s="53"/>
    </row>
    <row r="48" spans="1:12" s="50" customFormat="1" ht="13.15" customHeight="1" x14ac:dyDescent="0.25">
      <c r="A48" s="226"/>
      <c r="B48" s="52"/>
      <c r="C48" s="53"/>
      <c r="D48" s="53"/>
      <c r="E48" s="52"/>
      <c r="F48" s="52"/>
      <c r="G48" s="53"/>
    </row>
    <row r="49" spans="1:12" s="50" customFormat="1" ht="23.25" customHeight="1" x14ac:dyDescent="0.25">
      <c r="A49" s="320" t="s">
        <v>211</v>
      </c>
      <c r="B49" s="320"/>
      <c r="C49" s="320"/>
      <c r="D49" s="320"/>
      <c r="E49" s="320"/>
      <c r="F49" s="320"/>
      <c r="G49" s="320"/>
      <c r="H49" s="320"/>
    </row>
    <row r="50" spans="1:12" s="50" customFormat="1" ht="11.25" customHeight="1" thickBot="1" x14ac:dyDescent="0.3">
      <c r="A50" s="321" t="s">
        <v>212</v>
      </c>
      <c r="B50" s="321"/>
      <c r="C50" s="321"/>
      <c r="D50" s="321"/>
      <c r="E50" s="321"/>
      <c r="F50" s="321"/>
      <c r="G50" s="321"/>
      <c r="H50" s="321"/>
    </row>
    <row r="51" spans="1:12" s="50" customFormat="1" ht="116.25" customHeight="1" thickTop="1" x14ac:dyDescent="0.25">
      <c r="A51" s="310" t="s">
        <v>99</v>
      </c>
      <c r="B51" s="311"/>
      <c r="C51" s="211" t="s">
        <v>160</v>
      </c>
      <c r="D51" s="211" t="s">
        <v>170</v>
      </c>
      <c r="E51" s="212" t="s">
        <v>183</v>
      </c>
      <c r="F51" s="211" t="s">
        <v>94</v>
      </c>
      <c r="G51" s="212" t="s">
        <v>95</v>
      </c>
      <c r="H51" s="202" t="s">
        <v>158</v>
      </c>
      <c r="I51" s="49"/>
      <c r="J51" s="51"/>
      <c r="K51" s="278"/>
    </row>
    <row r="52" spans="1:12" s="218" customFormat="1" ht="39" customHeight="1" x14ac:dyDescent="0.25">
      <c r="A52" s="221" t="s">
        <v>7</v>
      </c>
      <c r="B52" s="130" t="s">
        <v>147</v>
      </c>
      <c r="C52" s="139"/>
      <c r="D52" s="140"/>
      <c r="E52" s="141"/>
      <c r="F52" s="140"/>
      <c r="G52" s="142"/>
      <c r="H52" s="128" t="s">
        <v>148</v>
      </c>
      <c r="L52" s="219"/>
    </row>
    <row r="53" spans="1:12" ht="13.9" customHeight="1" x14ac:dyDescent="0.3">
      <c r="A53" s="220"/>
      <c r="B53" s="67" t="s">
        <v>173</v>
      </c>
      <c r="C53" s="215">
        <v>37928.296032553408</v>
      </c>
      <c r="D53" s="62">
        <v>16204.566463207868</v>
      </c>
      <c r="E53" s="216">
        <v>44.5</v>
      </c>
      <c r="F53" s="62">
        <v>11251.176221166892</v>
      </c>
      <c r="G53" s="217">
        <v>13.1</v>
      </c>
      <c r="H53" s="195" t="s">
        <v>176</v>
      </c>
    </row>
    <row r="54" spans="1:12" ht="13.9" customHeight="1" x14ac:dyDescent="0.3">
      <c r="A54" s="220"/>
      <c r="B54" s="67" t="s">
        <v>174</v>
      </c>
      <c r="C54" s="215">
        <v>57215.064945878432</v>
      </c>
      <c r="D54" s="62">
        <v>28194.680682764363</v>
      </c>
      <c r="E54" s="216">
        <v>50.8</v>
      </c>
      <c r="F54" s="62">
        <v>14549.337218984179</v>
      </c>
      <c r="G54" s="217">
        <v>23.8</v>
      </c>
      <c r="H54" s="195" t="s">
        <v>177</v>
      </c>
    </row>
    <row r="55" spans="1:12" ht="13.9" customHeight="1" x14ac:dyDescent="0.3">
      <c r="A55" s="220"/>
      <c r="B55" s="67" t="s">
        <v>175</v>
      </c>
      <c r="C55" s="215">
        <v>42015.189435336979</v>
      </c>
      <c r="D55" s="62">
        <v>25324.941712204007</v>
      </c>
      <c r="E55" s="216">
        <v>61.8</v>
      </c>
      <c r="F55" s="62">
        <v>15769.347905282331</v>
      </c>
      <c r="G55" s="217">
        <v>22.7</v>
      </c>
      <c r="H55" s="195" t="s">
        <v>178</v>
      </c>
    </row>
    <row r="56" spans="1:12" ht="0.75" customHeight="1" x14ac:dyDescent="0.3">
      <c r="A56" s="220"/>
      <c r="B56" s="13"/>
      <c r="C56" s="135"/>
      <c r="D56" s="136"/>
      <c r="E56" s="137"/>
      <c r="F56" s="136"/>
      <c r="G56" s="138"/>
      <c r="H56" s="198"/>
    </row>
    <row r="57" spans="1:12" s="218" customFormat="1" ht="13.5" customHeight="1" x14ac:dyDescent="0.25">
      <c r="A57" s="223" t="s">
        <v>8</v>
      </c>
      <c r="B57" s="130" t="s">
        <v>83</v>
      </c>
      <c r="C57" s="135"/>
      <c r="D57" s="136"/>
      <c r="E57" s="137"/>
      <c r="F57" s="136"/>
      <c r="G57" s="138"/>
      <c r="H57" s="129" t="s">
        <v>127</v>
      </c>
      <c r="L57" s="219"/>
    </row>
    <row r="58" spans="1:12" ht="13.9" customHeight="1" x14ac:dyDescent="0.3">
      <c r="A58" s="222"/>
      <c r="B58" s="67" t="s">
        <v>173</v>
      </c>
      <c r="C58" s="215">
        <v>92378.025194516493</v>
      </c>
      <c r="D58" s="62">
        <v>46263.052241570949</v>
      </c>
      <c r="E58" s="216">
        <v>53.2</v>
      </c>
      <c r="F58" s="62">
        <v>24671.416450537236</v>
      </c>
      <c r="G58" s="217">
        <v>23.4</v>
      </c>
      <c r="H58" s="195" t="s">
        <v>176</v>
      </c>
    </row>
    <row r="59" spans="1:12" ht="13.9" customHeight="1" x14ac:dyDescent="0.3">
      <c r="A59" s="220"/>
      <c r="B59" s="67" t="s">
        <v>174</v>
      </c>
      <c r="C59" s="215">
        <v>75822.044455670621</v>
      </c>
      <c r="D59" s="62">
        <v>45231.64384945693</v>
      </c>
      <c r="E59" s="216">
        <v>59.8</v>
      </c>
      <c r="F59" s="62">
        <v>32569.846425865118</v>
      </c>
      <c r="G59" s="217">
        <v>16.7</v>
      </c>
      <c r="H59" s="195" t="s">
        <v>177</v>
      </c>
    </row>
    <row r="60" spans="1:12" ht="13.5" customHeight="1" x14ac:dyDescent="0.3">
      <c r="A60" s="220"/>
      <c r="B60" s="67" t="s">
        <v>175</v>
      </c>
      <c r="C60" s="215">
        <v>132745.32627388535</v>
      </c>
      <c r="D60" s="62">
        <v>79419.070700636948</v>
      </c>
      <c r="E60" s="216">
        <v>63</v>
      </c>
      <c r="F60" s="62">
        <v>32434.362261146496</v>
      </c>
      <c r="G60" s="217">
        <v>35.4</v>
      </c>
      <c r="H60" s="195" t="s">
        <v>178</v>
      </c>
    </row>
    <row r="61" spans="1:12" ht="2.25" hidden="1" customHeight="1" x14ac:dyDescent="0.3">
      <c r="A61" s="220"/>
      <c r="B61" s="13"/>
      <c r="C61" s="135"/>
      <c r="D61" s="136"/>
      <c r="E61" s="137"/>
      <c r="F61" s="136"/>
      <c r="G61" s="138"/>
      <c r="H61" s="198"/>
    </row>
    <row r="62" spans="1:12" s="218" customFormat="1" ht="13.5" customHeight="1" x14ac:dyDescent="0.25">
      <c r="A62" s="223" t="s">
        <v>9</v>
      </c>
      <c r="B62" s="127" t="s">
        <v>84</v>
      </c>
      <c r="C62" s="139"/>
      <c r="D62" s="140"/>
      <c r="E62" s="141"/>
      <c r="F62" s="140"/>
      <c r="G62" s="142"/>
      <c r="H62" s="128" t="s">
        <v>85</v>
      </c>
      <c r="L62" s="219"/>
    </row>
    <row r="63" spans="1:12" ht="13.9" customHeight="1" x14ac:dyDescent="0.3">
      <c r="A63" s="220"/>
      <c r="B63" s="67" t="s">
        <v>173</v>
      </c>
      <c r="C63" s="215">
        <v>113031.33682634731</v>
      </c>
      <c r="D63" s="62">
        <v>62465.587325349305</v>
      </c>
      <c r="E63" s="216">
        <v>57.5</v>
      </c>
      <c r="F63" s="62">
        <v>16438.486526946108</v>
      </c>
      <c r="G63" s="217">
        <v>40.700000000000003</v>
      </c>
      <c r="H63" s="195" t="s">
        <v>176</v>
      </c>
    </row>
    <row r="64" spans="1:12" ht="13.9" customHeight="1" x14ac:dyDescent="0.3">
      <c r="A64" s="220"/>
      <c r="B64" s="67" t="s">
        <v>174</v>
      </c>
      <c r="C64" s="215">
        <v>121882.16094986808</v>
      </c>
      <c r="D64" s="62">
        <v>64333.304749340372</v>
      </c>
      <c r="E64" s="216">
        <v>68.2</v>
      </c>
      <c r="F64" s="62">
        <v>22667.112137203167</v>
      </c>
      <c r="G64" s="217">
        <v>34.200000000000003</v>
      </c>
      <c r="H64" s="195" t="s">
        <v>177</v>
      </c>
    </row>
    <row r="65" spans="1:12" ht="11.25" customHeight="1" x14ac:dyDescent="0.3">
      <c r="A65" s="220"/>
      <c r="B65" s="67" t="s">
        <v>175</v>
      </c>
      <c r="C65" s="215"/>
      <c r="D65" s="62"/>
      <c r="E65" s="216"/>
      <c r="F65" s="62"/>
      <c r="G65" s="217"/>
      <c r="H65" s="195" t="s">
        <v>178</v>
      </c>
    </row>
    <row r="66" spans="1:12" ht="2.25" hidden="1" customHeight="1" x14ac:dyDescent="0.3">
      <c r="A66" s="220"/>
      <c r="B66" s="13"/>
      <c r="C66" s="205"/>
      <c r="D66" s="136"/>
      <c r="E66" s="137"/>
      <c r="F66" s="136"/>
      <c r="G66" s="138"/>
      <c r="H66" s="198"/>
    </row>
    <row r="67" spans="1:12" s="218" customFormat="1" ht="26.25" customHeight="1" x14ac:dyDescent="0.25">
      <c r="A67" s="221" t="s">
        <v>10</v>
      </c>
      <c r="B67" s="130" t="s">
        <v>149</v>
      </c>
      <c r="C67" s="205"/>
      <c r="D67" s="143"/>
      <c r="E67" s="206"/>
      <c r="F67" s="143"/>
      <c r="G67" s="144"/>
      <c r="H67" s="129" t="s">
        <v>150</v>
      </c>
      <c r="L67" s="219"/>
    </row>
    <row r="68" spans="1:12" ht="13.9" customHeight="1" x14ac:dyDescent="0.3">
      <c r="A68" s="227"/>
      <c r="B68" s="67" t="s">
        <v>173</v>
      </c>
      <c r="C68" s="215">
        <v>77264.452475566533</v>
      </c>
      <c r="D68" s="62">
        <v>35762.718934593489</v>
      </c>
      <c r="E68" s="216">
        <v>46.9</v>
      </c>
      <c r="F68" s="62">
        <v>19614.24766405327</v>
      </c>
      <c r="G68" s="217">
        <v>20.9</v>
      </c>
      <c r="H68" s="195" t="s">
        <v>176</v>
      </c>
    </row>
    <row r="69" spans="1:12" ht="13.9" customHeight="1" x14ac:dyDescent="0.3">
      <c r="A69" s="227"/>
      <c r="B69" s="67" t="s">
        <v>174</v>
      </c>
      <c r="C69" s="215">
        <v>51009.853492333903</v>
      </c>
      <c r="D69" s="62">
        <v>27505.928023850087</v>
      </c>
      <c r="E69" s="216">
        <v>53.9</v>
      </c>
      <c r="F69" s="62">
        <v>23708.974020442929</v>
      </c>
      <c r="G69" s="217">
        <v>7.4</v>
      </c>
      <c r="H69" s="195" t="s">
        <v>177</v>
      </c>
    </row>
    <row r="70" spans="1:12" ht="13.5" customHeight="1" x14ac:dyDescent="0.3">
      <c r="A70" s="227"/>
      <c r="B70" s="67" t="s">
        <v>175</v>
      </c>
      <c r="C70" s="215">
        <v>396361.15963855421</v>
      </c>
      <c r="D70" s="62">
        <v>13229.367469879518</v>
      </c>
      <c r="E70" s="216">
        <v>17.3</v>
      </c>
      <c r="F70" s="62">
        <v>33821.237951807227</v>
      </c>
      <c r="G70" s="217">
        <v>-5.2</v>
      </c>
      <c r="H70" s="195" t="s">
        <v>178</v>
      </c>
    </row>
    <row r="71" spans="1:12" ht="1.5" hidden="1" customHeight="1" x14ac:dyDescent="0.3">
      <c r="A71" s="227"/>
      <c r="B71" s="228"/>
      <c r="C71" s="205"/>
      <c r="D71" s="143"/>
      <c r="E71" s="206"/>
      <c r="F71" s="143"/>
      <c r="G71" s="144"/>
      <c r="H71" s="227"/>
    </row>
    <row r="72" spans="1:12" s="218" customFormat="1" ht="24.75" customHeight="1" x14ac:dyDescent="0.25">
      <c r="A72" s="221" t="s">
        <v>11</v>
      </c>
      <c r="B72" s="127" t="s">
        <v>151</v>
      </c>
      <c r="C72" s="205"/>
      <c r="D72" s="143"/>
      <c r="E72" s="206"/>
      <c r="F72" s="143"/>
      <c r="G72" s="144"/>
      <c r="H72" s="129" t="s">
        <v>152</v>
      </c>
      <c r="L72" s="219"/>
    </row>
    <row r="73" spans="1:12" ht="13.9" customHeight="1" x14ac:dyDescent="0.3">
      <c r="A73" s="227"/>
      <c r="B73" s="67" t="s">
        <v>173</v>
      </c>
      <c r="C73" s="215">
        <v>57963.906085289891</v>
      </c>
      <c r="D73" s="62">
        <v>23368.795400095831</v>
      </c>
      <c r="E73" s="216">
        <v>41.2</v>
      </c>
      <c r="F73" s="62">
        <v>13757.192860565405</v>
      </c>
      <c r="G73" s="217">
        <v>16.600000000000001</v>
      </c>
      <c r="H73" s="195" t="s">
        <v>176</v>
      </c>
    </row>
    <row r="74" spans="1:12" ht="13.9" customHeight="1" x14ac:dyDescent="0.3">
      <c r="A74" s="227"/>
      <c r="B74" s="67" t="s">
        <v>174</v>
      </c>
      <c r="C74" s="215">
        <v>25073.060099677514</v>
      </c>
      <c r="D74" s="62">
        <v>21395.814423922602</v>
      </c>
      <c r="E74" s="216">
        <v>79.099999999999994</v>
      </c>
      <c r="F74" s="62">
        <v>14941.484901788332</v>
      </c>
      <c r="G74" s="217">
        <v>25.7</v>
      </c>
      <c r="H74" s="195" t="s">
        <v>177</v>
      </c>
    </row>
    <row r="75" spans="1:12" ht="12.75" customHeight="1" x14ac:dyDescent="0.3">
      <c r="A75" s="227"/>
      <c r="B75" s="67" t="s">
        <v>175</v>
      </c>
      <c r="C75" s="215">
        <v>18690.993679775282</v>
      </c>
      <c r="D75" s="62">
        <v>12357.800561797752</v>
      </c>
      <c r="E75" s="216">
        <v>59.1</v>
      </c>
      <c r="F75" s="62">
        <v>8925.5980805243453</v>
      </c>
      <c r="G75" s="217">
        <v>18.399999999999999</v>
      </c>
      <c r="H75" s="195" t="s">
        <v>178</v>
      </c>
    </row>
    <row r="76" spans="1:12" ht="1.5" hidden="1" customHeight="1" x14ac:dyDescent="0.3">
      <c r="A76" s="227"/>
      <c r="B76" s="228"/>
      <c r="C76" s="229"/>
      <c r="D76" s="145"/>
      <c r="E76" s="230"/>
      <c r="F76" s="145"/>
      <c r="G76" s="146"/>
      <c r="H76" s="227"/>
    </row>
    <row r="77" spans="1:12" s="231" customFormat="1" ht="12.75" customHeight="1" x14ac:dyDescent="0.25">
      <c r="A77" s="223" t="s">
        <v>12</v>
      </c>
      <c r="B77" s="127" t="s">
        <v>88</v>
      </c>
      <c r="C77" s="205"/>
      <c r="D77" s="143"/>
      <c r="E77" s="206"/>
      <c r="F77" s="143"/>
      <c r="G77" s="144"/>
      <c r="H77" s="128" t="s">
        <v>89</v>
      </c>
      <c r="L77" s="232"/>
    </row>
    <row r="78" spans="1:12" s="234" customFormat="1" ht="13.9" customHeight="1" x14ac:dyDescent="0.25">
      <c r="A78" s="233"/>
      <c r="B78" s="67" t="s">
        <v>173</v>
      </c>
      <c r="C78" s="215">
        <v>28154.047842802222</v>
      </c>
      <c r="D78" s="62">
        <v>18315.841093549767</v>
      </c>
      <c r="E78" s="216">
        <v>61</v>
      </c>
      <c r="F78" s="62">
        <v>13321.397266125587</v>
      </c>
      <c r="G78" s="217">
        <v>17.7</v>
      </c>
      <c r="H78" s="195" t="s">
        <v>176</v>
      </c>
      <c r="L78" s="235"/>
    </row>
    <row r="79" spans="1:12" s="234" customFormat="1" ht="13.9" customHeight="1" x14ac:dyDescent="0.25">
      <c r="A79" s="233"/>
      <c r="B79" s="67" t="s">
        <v>174</v>
      </c>
      <c r="C79" s="215">
        <v>48844.886054421768</v>
      </c>
      <c r="D79" s="62">
        <v>36329.18537414966</v>
      </c>
      <c r="E79" s="216">
        <v>71.599999999999994</v>
      </c>
      <c r="F79" s="62">
        <v>21421.889455782311</v>
      </c>
      <c r="G79" s="217">
        <v>30.5</v>
      </c>
      <c r="H79" s="195" t="s">
        <v>177</v>
      </c>
      <c r="L79" s="235"/>
    </row>
    <row r="80" spans="1:12" s="234" customFormat="1" ht="12.75" customHeight="1" x14ac:dyDescent="0.25">
      <c r="A80" s="233"/>
      <c r="B80" s="67" t="s">
        <v>175</v>
      </c>
      <c r="C80" s="215"/>
      <c r="D80" s="62"/>
      <c r="E80" s="216"/>
      <c r="F80" s="62"/>
      <c r="G80" s="217"/>
      <c r="H80" s="195" t="s">
        <v>178</v>
      </c>
      <c r="L80" s="235"/>
    </row>
    <row r="81" spans="1:12" s="234" customFormat="1" ht="1.5" hidden="1" customHeight="1" x14ac:dyDescent="0.25">
      <c r="A81" s="233"/>
      <c r="B81" s="236"/>
      <c r="C81" s="205"/>
      <c r="D81" s="143"/>
      <c r="E81" s="206"/>
      <c r="F81" s="143"/>
      <c r="G81" s="144"/>
      <c r="H81" s="233"/>
      <c r="L81" s="235"/>
    </row>
    <row r="82" spans="1:12" s="231" customFormat="1" ht="25.5" customHeight="1" x14ac:dyDescent="0.25">
      <c r="A82" s="237" t="s">
        <v>13</v>
      </c>
      <c r="B82" s="207" t="s">
        <v>153</v>
      </c>
      <c r="C82" s="208"/>
      <c r="D82" s="209"/>
      <c r="E82" s="206"/>
      <c r="F82" s="143"/>
      <c r="G82" s="144"/>
      <c r="H82" s="210" t="s">
        <v>154</v>
      </c>
      <c r="L82" s="232"/>
    </row>
    <row r="83" spans="1:12" s="234" customFormat="1" ht="13.9" customHeight="1" x14ac:dyDescent="0.25">
      <c r="A83" s="233"/>
      <c r="B83" s="67" t="s">
        <v>173</v>
      </c>
      <c r="C83" s="215">
        <v>43443.231861198736</v>
      </c>
      <c r="D83" s="62">
        <v>25101.407465825447</v>
      </c>
      <c r="E83" s="216">
        <v>55.8</v>
      </c>
      <c r="F83" s="62">
        <v>15372.722923238696</v>
      </c>
      <c r="G83" s="217">
        <v>22.4</v>
      </c>
      <c r="H83" s="195" t="s">
        <v>176</v>
      </c>
      <c r="L83" s="235"/>
    </row>
    <row r="84" spans="1:12" s="234" customFormat="1" ht="13.9" customHeight="1" x14ac:dyDescent="0.25">
      <c r="A84" s="233"/>
      <c r="B84" s="67" t="s">
        <v>174</v>
      </c>
      <c r="C84" s="215">
        <v>51160.107794361524</v>
      </c>
      <c r="D84" s="62">
        <v>32527.167495854064</v>
      </c>
      <c r="E84" s="216">
        <v>60.8</v>
      </c>
      <c r="F84" s="62">
        <v>22488.447761194031</v>
      </c>
      <c r="G84" s="217">
        <v>19.600000000000001</v>
      </c>
      <c r="H84" s="195" t="s">
        <v>177</v>
      </c>
      <c r="L84" s="235"/>
    </row>
    <row r="85" spans="1:12" s="234" customFormat="1" ht="12" customHeight="1" x14ac:dyDescent="0.25">
      <c r="A85" s="233"/>
      <c r="B85" s="67" t="s">
        <v>175</v>
      </c>
      <c r="C85" s="215"/>
      <c r="D85" s="62"/>
      <c r="E85" s="216"/>
      <c r="F85" s="62"/>
      <c r="G85" s="217"/>
      <c r="H85" s="195" t="s">
        <v>178</v>
      </c>
      <c r="L85" s="235"/>
    </row>
    <row r="86" spans="1:12" s="234" customFormat="1" ht="6" hidden="1" customHeight="1" x14ac:dyDescent="0.25">
      <c r="A86" s="233"/>
      <c r="B86" s="123"/>
      <c r="C86" s="238"/>
      <c r="D86" s="239"/>
      <c r="E86" s="240"/>
      <c r="F86" s="239"/>
      <c r="G86" s="241"/>
      <c r="H86" s="195"/>
      <c r="L86" s="235"/>
    </row>
    <row r="87" spans="1:12" s="231" customFormat="1" ht="13.15" customHeight="1" x14ac:dyDescent="0.25">
      <c r="A87" s="223" t="s">
        <v>179</v>
      </c>
      <c r="B87" s="127" t="s">
        <v>180</v>
      </c>
      <c r="C87" s="205"/>
      <c r="D87" s="143"/>
      <c r="E87" s="206"/>
      <c r="F87" s="143"/>
      <c r="G87" s="144"/>
      <c r="H87" s="129" t="s">
        <v>181</v>
      </c>
      <c r="L87" s="232"/>
    </row>
    <row r="88" spans="1:12" s="234" customFormat="1" ht="13.9" customHeight="1" x14ac:dyDescent="0.25">
      <c r="A88" s="233"/>
      <c r="B88" s="67" t="s">
        <v>173</v>
      </c>
      <c r="C88" s="215">
        <v>68542.274706867669</v>
      </c>
      <c r="D88" s="62">
        <v>35795.653266331661</v>
      </c>
      <c r="E88" s="216">
        <v>51.7</v>
      </c>
      <c r="F88" s="62">
        <v>13055.403685092127</v>
      </c>
      <c r="G88" s="217">
        <v>33.200000000000003</v>
      </c>
      <c r="H88" s="195" t="s">
        <v>176</v>
      </c>
      <c r="L88" s="235"/>
    </row>
    <row r="89" spans="1:12" s="234" customFormat="1" ht="13.9" customHeight="1" x14ac:dyDescent="0.25">
      <c r="A89" s="233"/>
      <c r="B89" s="67" t="s">
        <v>174</v>
      </c>
      <c r="C89" s="215">
        <v>74056.925087108015</v>
      </c>
      <c r="D89" s="62">
        <v>36508.598432055747</v>
      </c>
      <c r="E89" s="216">
        <v>49.2</v>
      </c>
      <c r="F89" s="62">
        <v>12875.214285714286</v>
      </c>
      <c r="G89" s="217">
        <v>31.9</v>
      </c>
      <c r="H89" s="195" t="s">
        <v>177</v>
      </c>
      <c r="L89" s="235"/>
    </row>
    <row r="90" spans="1:12" s="234" customFormat="1" ht="13.9" customHeight="1" x14ac:dyDescent="0.25">
      <c r="A90" s="233"/>
      <c r="B90" s="67" t="s">
        <v>175</v>
      </c>
      <c r="C90" s="215">
        <v>38020.108731082655</v>
      </c>
      <c r="D90" s="62">
        <v>26767.35227008149</v>
      </c>
      <c r="E90" s="242">
        <v>70.3</v>
      </c>
      <c r="F90" s="62">
        <v>9372.916647264261</v>
      </c>
      <c r="G90" s="243">
        <v>45.8</v>
      </c>
      <c r="H90" s="195" t="s">
        <v>178</v>
      </c>
      <c r="L90" s="235"/>
    </row>
    <row r="91" spans="1:12" ht="12" customHeight="1" x14ac:dyDescent="0.3">
      <c r="A91" s="244" t="s">
        <v>14</v>
      </c>
      <c r="B91" s="193" t="s">
        <v>91</v>
      </c>
      <c r="C91" s="71"/>
      <c r="D91" s="71"/>
      <c r="E91" s="245"/>
      <c r="F91" s="71"/>
      <c r="G91" s="172"/>
      <c r="H91" s="129" t="s">
        <v>92</v>
      </c>
    </row>
    <row r="92" spans="1:12" ht="13.5" customHeight="1" x14ac:dyDescent="0.3">
      <c r="A92" s="246"/>
      <c r="B92" s="194" t="s">
        <v>173</v>
      </c>
      <c r="C92" s="21">
        <v>41082.62781954887</v>
      </c>
      <c r="D92" s="21">
        <v>17489.36560150376</v>
      </c>
      <c r="E92" s="22">
        <v>48.3</v>
      </c>
      <c r="F92" s="21">
        <v>13137.290413533834</v>
      </c>
      <c r="G92" s="172">
        <v>10.6</v>
      </c>
      <c r="H92" s="195" t="s">
        <v>176</v>
      </c>
    </row>
    <row r="93" spans="1:12" ht="13.5" customHeight="1" x14ac:dyDescent="0.3">
      <c r="A93" s="247"/>
      <c r="B93" s="194" t="s">
        <v>174</v>
      </c>
      <c r="C93" s="71">
        <v>24491.122641509435</v>
      </c>
      <c r="D93" s="71">
        <v>30890.166666666668</v>
      </c>
      <c r="E93" s="245">
        <v>82.9</v>
      </c>
      <c r="F93" s="71">
        <v>25246.619496855346</v>
      </c>
      <c r="G93" s="172">
        <v>23</v>
      </c>
      <c r="H93" s="195" t="s">
        <v>177</v>
      </c>
    </row>
    <row r="94" spans="1:12" ht="13.5" customHeight="1" x14ac:dyDescent="0.3">
      <c r="A94" s="192"/>
      <c r="B94" s="194" t="s">
        <v>175</v>
      </c>
      <c r="C94" s="204"/>
      <c r="D94" s="204"/>
      <c r="E94" s="204"/>
      <c r="F94" s="204"/>
      <c r="G94" s="248"/>
      <c r="H94" s="195" t="s">
        <v>178</v>
      </c>
    </row>
    <row r="95" spans="1:12" x14ac:dyDescent="0.3">
      <c r="A95" s="246"/>
      <c r="B95" s="249"/>
      <c r="C95" s="21"/>
      <c r="D95" s="21"/>
      <c r="E95" s="22"/>
      <c r="F95" s="21"/>
      <c r="G95" s="22"/>
      <c r="H95" s="249"/>
    </row>
    <row r="96" spans="1:12" x14ac:dyDescent="0.3">
      <c r="A96" s="246"/>
      <c r="B96" s="249"/>
      <c r="C96" s="21"/>
      <c r="D96" s="21"/>
      <c r="E96" s="22"/>
      <c r="F96" s="21"/>
      <c r="G96" s="22"/>
      <c r="H96" s="249"/>
    </row>
    <row r="97" spans="1:8" x14ac:dyDescent="0.3">
      <c r="A97" s="246"/>
      <c r="B97" s="249"/>
      <c r="C97" s="21"/>
      <c r="D97" s="21"/>
      <c r="E97" s="22"/>
      <c r="F97" s="21"/>
      <c r="G97" s="22"/>
      <c r="H97" s="249"/>
    </row>
    <row r="98" spans="1:8" x14ac:dyDescent="0.3">
      <c r="A98" s="246"/>
      <c r="B98" s="249"/>
      <c r="C98" s="21"/>
      <c r="D98" s="21"/>
      <c r="E98" s="22"/>
      <c r="F98" s="21"/>
      <c r="G98" s="22"/>
      <c r="H98" s="249"/>
    </row>
    <row r="99" spans="1:8" x14ac:dyDescent="0.3">
      <c r="A99" s="246"/>
      <c r="B99" s="249"/>
      <c r="C99" s="21"/>
      <c r="D99" s="21"/>
      <c r="E99" s="22"/>
      <c r="F99" s="21"/>
      <c r="G99" s="22"/>
      <c r="H99" s="249"/>
    </row>
    <row r="100" spans="1:8" x14ac:dyDescent="0.3">
      <c r="A100" s="246"/>
      <c r="B100" s="249"/>
      <c r="C100" s="21"/>
      <c r="D100" s="21"/>
      <c r="E100" s="22"/>
      <c r="F100" s="21"/>
      <c r="G100" s="22"/>
      <c r="H100" s="249"/>
    </row>
    <row r="101" spans="1:8" x14ac:dyDescent="0.3">
      <c r="A101" s="246"/>
      <c r="B101" s="249"/>
      <c r="C101" s="21"/>
      <c r="D101" s="21"/>
      <c r="E101" s="22"/>
      <c r="F101" s="21"/>
      <c r="G101" s="22"/>
      <c r="H101" s="249"/>
    </row>
    <row r="102" spans="1:8" x14ac:dyDescent="0.3">
      <c r="A102" s="246"/>
      <c r="B102" s="249"/>
      <c r="C102" s="21"/>
      <c r="D102" s="21"/>
      <c r="E102" s="22"/>
      <c r="F102" s="21"/>
      <c r="G102" s="22"/>
      <c r="H102" s="249"/>
    </row>
    <row r="103" spans="1:8" x14ac:dyDescent="0.3">
      <c r="A103" s="246"/>
      <c r="B103" s="249"/>
      <c r="C103" s="21"/>
      <c r="D103" s="21"/>
      <c r="E103" s="22"/>
      <c r="F103" s="21"/>
      <c r="G103" s="22"/>
      <c r="H103" s="249"/>
    </row>
    <row r="104" spans="1:8" x14ac:dyDescent="0.3">
      <c r="A104" s="246"/>
      <c r="B104" s="249"/>
      <c r="C104" s="21"/>
      <c r="D104" s="21"/>
      <c r="E104" s="22"/>
      <c r="F104" s="21"/>
      <c r="G104" s="22"/>
      <c r="H104" s="249"/>
    </row>
    <row r="105" spans="1:8" x14ac:dyDescent="0.3">
      <c r="A105" s="246"/>
      <c r="B105" s="249"/>
      <c r="C105" s="21"/>
      <c r="D105" s="21"/>
      <c r="E105" s="22"/>
      <c r="F105" s="21"/>
      <c r="G105" s="22"/>
      <c r="H105" s="249"/>
    </row>
    <row r="106" spans="1:8" x14ac:dyDescent="0.3">
      <c r="A106" s="246"/>
      <c r="B106" s="249"/>
      <c r="C106" s="21"/>
      <c r="D106" s="21"/>
      <c r="E106" s="22"/>
      <c r="F106" s="21"/>
      <c r="G106" s="22"/>
      <c r="H106" s="249"/>
    </row>
    <row r="107" spans="1:8" x14ac:dyDescent="0.3">
      <c r="A107" s="246"/>
      <c r="B107" s="249"/>
      <c r="C107" s="21"/>
      <c r="D107" s="21"/>
      <c r="E107" s="22"/>
      <c r="F107" s="21"/>
      <c r="G107" s="22"/>
      <c r="H107" s="249"/>
    </row>
    <row r="108" spans="1:8" x14ac:dyDescent="0.3">
      <c r="A108" s="246"/>
      <c r="B108" s="249"/>
      <c r="C108" s="21"/>
      <c r="D108" s="21"/>
      <c r="E108" s="22"/>
      <c r="F108" s="21"/>
      <c r="G108" s="22"/>
      <c r="H108" s="249"/>
    </row>
    <row r="109" spans="1:8" x14ac:dyDescent="0.3">
      <c r="A109" s="246"/>
      <c r="B109" s="249"/>
      <c r="C109" s="21"/>
      <c r="D109" s="21"/>
      <c r="E109" s="22"/>
      <c r="F109" s="21"/>
      <c r="G109" s="22"/>
      <c r="H109" s="249"/>
    </row>
    <row r="110" spans="1:8" x14ac:dyDescent="0.3">
      <c r="A110" s="246"/>
      <c r="B110" s="249"/>
      <c r="C110" s="21"/>
      <c r="D110" s="21"/>
      <c r="E110" s="22"/>
      <c r="F110" s="21"/>
      <c r="G110" s="22"/>
      <c r="H110" s="249"/>
    </row>
    <row r="111" spans="1:8" x14ac:dyDescent="0.3">
      <c r="A111" s="246"/>
      <c r="B111" s="249"/>
      <c r="C111" s="21"/>
      <c r="D111" s="21"/>
      <c r="E111" s="22"/>
      <c r="F111" s="21"/>
      <c r="G111" s="22"/>
      <c r="H111" s="249"/>
    </row>
    <row r="112" spans="1:8" x14ac:dyDescent="0.3">
      <c r="A112" s="246"/>
      <c r="B112" s="249"/>
      <c r="C112" s="21"/>
      <c r="D112" s="21"/>
      <c r="E112" s="22"/>
      <c r="F112" s="21"/>
      <c r="G112" s="22"/>
      <c r="H112" s="249"/>
    </row>
    <row r="113" spans="1:8" x14ac:dyDescent="0.3">
      <c r="A113" s="246"/>
      <c r="B113" s="249"/>
      <c r="C113" s="23"/>
      <c r="D113" s="23"/>
      <c r="E113" s="24"/>
      <c r="F113" s="23"/>
      <c r="G113" s="24"/>
      <c r="H113" s="249"/>
    </row>
    <row r="114" spans="1:8" x14ac:dyDescent="0.3">
      <c r="A114" s="246"/>
      <c r="B114" s="249"/>
      <c r="C114" s="25"/>
      <c r="D114" s="25"/>
      <c r="E114" s="26"/>
      <c r="F114" s="25"/>
      <c r="G114" s="26"/>
      <c r="H114" s="249"/>
    </row>
    <row r="115" spans="1:8" x14ac:dyDescent="0.3">
      <c r="A115" s="246"/>
      <c r="B115" s="249"/>
      <c r="C115" s="9"/>
      <c r="D115" s="9"/>
      <c r="E115" s="10"/>
      <c r="F115" s="9"/>
      <c r="G115" s="10"/>
      <c r="H115" s="249"/>
    </row>
    <row r="116" spans="1:8" x14ac:dyDescent="0.3">
      <c r="A116" s="246"/>
      <c r="B116" s="249"/>
      <c r="C116" s="9"/>
      <c r="D116" s="9"/>
      <c r="E116" s="10"/>
      <c r="F116" s="9"/>
      <c r="G116" s="10"/>
      <c r="H116" s="249"/>
    </row>
    <row r="117" spans="1:8" x14ac:dyDescent="0.3">
      <c r="A117" s="246"/>
      <c r="B117" s="249"/>
      <c r="C117" s="9"/>
      <c r="D117" s="9"/>
      <c r="E117" s="10"/>
      <c r="F117" s="9"/>
      <c r="G117" s="10"/>
      <c r="H117" s="249"/>
    </row>
    <row r="118" spans="1:8" x14ac:dyDescent="0.3">
      <c r="A118" s="246"/>
      <c r="B118" s="249"/>
      <c r="C118" s="9"/>
      <c r="D118" s="9"/>
      <c r="E118" s="10"/>
      <c r="F118" s="9"/>
      <c r="G118" s="10"/>
      <c r="H118" s="249"/>
    </row>
    <row r="119" spans="1:8" x14ac:dyDescent="0.3">
      <c r="A119" s="246"/>
      <c r="B119" s="249"/>
      <c r="C119" s="9"/>
      <c r="D119" s="9"/>
      <c r="E119" s="10"/>
      <c r="F119" s="9"/>
      <c r="G119" s="10"/>
      <c r="H119" s="249"/>
    </row>
    <row r="120" spans="1:8" x14ac:dyDescent="0.3">
      <c r="A120" s="246"/>
      <c r="B120" s="249"/>
      <c r="C120" s="9"/>
      <c r="D120" s="9"/>
      <c r="E120" s="10"/>
      <c r="F120" s="9"/>
      <c r="G120" s="10"/>
      <c r="H120" s="249"/>
    </row>
    <row r="121" spans="1:8" x14ac:dyDescent="0.3">
      <c r="A121" s="246"/>
      <c r="B121" s="249"/>
      <c r="C121" s="9"/>
      <c r="D121" s="9"/>
      <c r="E121" s="10"/>
      <c r="F121" s="9"/>
      <c r="G121" s="10"/>
      <c r="H121" s="249"/>
    </row>
    <row r="122" spans="1:8" x14ac:dyDescent="0.3">
      <c r="A122" s="246"/>
      <c r="B122" s="249"/>
      <c r="C122" s="9"/>
      <c r="D122" s="9"/>
      <c r="E122" s="10"/>
      <c r="F122" s="9"/>
      <c r="G122" s="10"/>
      <c r="H122" s="249"/>
    </row>
    <row r="123" spans="1:8" x14ac:dyDescent="0.3">
      <c r="A123" s="246"/>
      <c r="B123" s="249"/>
      <c r="C123" s="9"/>
      <c r="D123" s="9"/>
      <c r="E123" s="10"/>
      <c r="F123" s="9"/>
      <c r="G123" s="10"/>
      <c r="H123" s="249"/>
    </row>
  </sheetData>
  <mergeCells count="9">
    <mergeCell ref="A50:H50"/>
    <mergeCell ref="A51:B51"/>
    <mergeCell ref="A3:B3"/>
    <mergeCell ref="A4:B4"/>
    <mergeCell ref="A1:H1"/>
    <mergeCell ref="A2:H2"/>
    <mergeCell ref="G40:H40"/>
    <mergeCell ref="A40:C40"/>
    <mergeCell ref="A49:H49"/>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4"/>
  <sheetViews>
    <sheetView topLeftCell="A37" zoomScaleNormal="100" workbookViewId="0">
      <selection sqref="A1:H48"/>
    </sheetView>
  </sheetViews>
  <sheetFormatPr defaultColWidth="9.140625" defaultRowHeight="13.5" x14ac:dyDescent="0.25"/>
  <cols>
    <col min="1" max="1" width="3.5703125" style="16" customWidth="1"/>
    <col min="2" max="2" width="26.140625" style="98" customWidth="1"/>
    <col min="3" max="4" width="10.28515625" style="15" customWidth="1"/>
    <col min="5" max="5" width="10.28515625" style="16" customWidth="1"/>
    <col min="6" max="6" width="10.28515625" style="283" customWidth="1"/>
    <col min="7" max="7" width="25.85546875" style="98" customWidth="1"/>
    <col min="8" max="8" width="3.140625" style="16" customWidth="1"/>
    <col min="9" max="16384" width="9.140625" style="16"/>
  </cols>
  <sheetData>
    <row r="1" spans="1:9" ht="13.15" customHeight="1" x14ac:dyDescent="0.25">
      <c r="A1" s="328" t="s">
        <v>213</v>
      </c>
      <c r="B1" s="328"/>
      <c r="C1" s="328"/>
      <c r="D1" s="328"/>
      <c r="E1" s="328"/>
      <c r="F1" s="328"/>
      <c r="G1" s="328"/>
      <c r="H1" s="328"/>
      <c r="I1" s="117"/>
    </row>
    <row r="2" spans="1:9" ht="13.15" customHeight="1" x14ac:dyDescent="0.25">
      <c r="A2" s="329" t="s">
        <v>214</v>
      </c>
      <c r="B2" s="329"/>
      <c r="C2" s="329"/>
      <c r="D2" s="329"/>
      <c r="E2" s="329"/>
      <c r="F2" s="329"/>
      <c r="G2" s="329"/>
      <c r="H2" s="329"/>
      <c r="I2" s="118"/>
    </row>
    <row r="3" spans="1:9" ht="3" customHeight="1" thickBot="1" x14ac:dyDescent="0.3">
      <c r="B3" s="83"/>
      <c r="C3" s="83"/>
      <c r="D3" s="83"/>
      <c r="E3" s="83"/>
      <c r="F3" s="274"/>
      <c r="G3" s="83"/>
      <c r="H3" s="83"/>
      <c r="I3" s="83"/>
    </row>
    <row r="4" spans="1:9" ht="105" customHeight="1" thickTop="1" x14ac:dyDescent="0.25">
      <c r="A4" s="326"/>
      <c r="B4" s="327"/>
      <c r="C4" s="168" t="s">
        <v>100</v>
      </c>
      <c r="D4" s="168" t="s">
        <v>161</v>
      </c>
      <c r="E4" s="168" t="s">
        <v>101</v>
      </c>
      <c r="F4" s="168" t="s">
        <v>163</v>
      </c>
      <c r="G4" s="169"/>
      <c r="H4" s="170"/>
    </row>
    <row r="5" spans="1:9" s="288" customFormat="1" ht="2.25" customHeight="1" x14ac:dyDescent="0.25">
      <c r="C5" s="292"/>
      <c r="D5" s="293"/>
      <c r="E5" s="293"/>
      <c r="F5" s="294"/>
      <c r="G5" s="274"/>
      <c r="H5" s="274"/>
      <c r="I5" s="274"/>
    </row>
    <row r="6" spans="1:9" s="84" customFormat="1" ht="13.9" customHeight="1" x14ac:dyDescent="0.25">
      <c r="B6" s="85" t="s">
        <v>69</v>
      </c>
      <c r="C6" s="284">
        <v>100</v>
      </c>
      <c r="D6" s="285">
        <v>100.04552558369819</v>
      </c>
      <c r="E6" s="285">
        <v>99.999312126789562</v>
      </c>
      <c r="F6" s="286">
        <v>100.01</v>
      </c>
      <c r="G6" s="295" t="s">
        <v>70</v>
      </c>
    </row>
    <row r="7" spans="1:9" s="84" customFormat="1" ht="12" customHeight="1" x14ac:dyDescent="0.25">
      <c r="B7" s="301"/>
      <c r="C7" s="86"/>
      <c r="D7" s="94"/>
      <c r="E7" s="94"/>
      <c r="F7" s="287"/>
      <c r="G7" s="295"/>
    </row>
    <row r="8" spans="1:9" s="84" customFormat="1" ht="13.9" customHeight="1" x14ac:dyDescent="0.25">
      <c r="A8" s="87" t="s">
        <v>102</v>
      </c>
      <c r="B8" s="302" t="s">
        <v>71</v>
      </c>
      <c r="C8" s="264">
        <v>0.54177050601365262</v>
      </c>
      <c r="D8" s="176">
        <v>4.1152476175122352</v>
      </c>
      <c r="E8" s="173">
        <v>1.3016184991885562</v>
      </c>
      <c r="F8" s="177">
        <v>3.4492704427182894</v>
      </c>
      <c r="G8" s="296" t="s">
        <v>72</v>
      </c>
      <c r="H8" s="90" t="s">
        <v>102</v>
      </c>
    </row>
    <row r="9" spans="1:9" s="84" customFormat="1" ht="12" customHeight="1" x14ac:dyDescent="0.25">
      <c r="A9" s="87"/>
      <c r="B9" s="302"/>
      <c r="C9" s="265"/>
      <c r="D9" s="97"/>
      <c r="E9" s="95"/>
      <c r="F9" s="96"/>
      <c r="G9" s="296"/>
      <c r="H9" s="90"/>
    </row>
    <row r="10" spans="1:9" s="84" customFormat="1" ht="13.9" customHeight="1" x14ac:dyDescent="0.25">
      <c r="A10" s="87" t="s">
        <v>103</v>
      </c>
      <c r="B10" s="302" t="s">
        <v>73</v>
      </c>
      <c r="C10" s="266">
        <v>16.247697475349444</v>
      </c>
      <c r="D10" s="173">
        <v>30.469988106572409</v>
      </c>
      <c r="E10" s="173">
        <v>23.314007828556928</v>
      </c>
      <c r="F10" s="177">
        <v>25.438243674533773</v>
      </c>
      <c r="G10" s="296" t="s">
        <v>74</v>
      </c>
      <c r="H10" s="90" t="s">
        <v>103</v>
      </c>
    </row>
    <row r="11" spans="1:9" s="84" customFormat="1" ht="12" customHeight="1" x14ac:dyDescent="0.25">
      <c r="A11" s="87"/>
      <c r="B11" s="302"/>
      <c r="C11" s="265"/>
      <c r="D11" s="97"/>
      <c r="E11" s="95"/>
      <c r="F11" s="96"/>
      <c r="G11" s="296"/>
      <c r="H11" s="90"/>
    </row>
    <row r="12" spans="1:9" s="84" customFormat="1" ht="13.9" customHeight="1" x14ac:dyDescent="0.25">
      <c r="A12" s="87" t="s">
        <v>104</v>
      </c>
      <c r="B12" s="302" t="s">
        <v>75</v>
      </c>
      <c r="C12" s="265"/>
      <c r="D12" s="97"/>
      <c r="E12" s="95"/>
      <c r="F12" s="96"/>
      <c r="G12" s="297" t="s">
        <v>105</v>
      </c>
      <c r="H12" s="90" t="s">
        <v>104</v>
      </c>
    </row>
    <row r="13" spans="1:9" s="84" customFormat="1" ht="13.9" customHeight="1" x14ac:dyDescent="0.25">
      <c r="A13" s="87"/>
      <c r="B13" s="302" t="s">
        <v>106</v>
      </c>
      <c r="C13" s="267"/>
      <c r="D13" s="268"/>
      <c r="E13" s="268"/>
      <c r="F13" s="269"/>
      <c r="G13" s="297" t="s">
        <v>107</v>
      </c>
      <c r="H13" s="90"/>
    </row>
    <row r="14" spans="1:9" s="84" customFormat="1" ht="13.9" customHeight="1" x14ac:dyDescent="0.25">
      <c r="A14" s="87"/>
      <c r="B14" s="302" t="s">
        <v>76</v>
      </c>
      <c r="C14" s="266">
        <v>0.58511214649474486</v>
      </c>
      <c r="D14" s="173">
        <v>2.642409346834858</v>
      </c>
      <c r="E14" s="173">
        <v>5.086675402930096</v>
      </c>
      <c r="F14" s="177">
        <v>6.5206999421323824</v>
      </c>
      <c r="G14" s="297"/>
      <c r="H14" s="90"/>
    </row>
    <row r="15" spans="1:9" s="84" customFormat="1" ht="12" customHeight="1" x14ac:dyDescent="0.25">
      <c r="A15" s="87"/>
      <c r="B15" s="302"/>
      <c r="C15" s="265"/>
      <c r="D15" s="97"/>
      <c r="E15" s="95"/>
      <c r="F15" s="96"/>
      <c r="G15" s="297"/>
      <c r="H15" s="90"/>
    </row>
    <row r="16" spans="1:9" s="84" customFormat="1" ht="13.9" customHeight="1" x14ac:dyDescent="0.25">
      <c r="A16" s="87" t="s">
        <v>108</v>
      </c>
      <c r="B16" s="302" t="s">
        <v>109</v>
      </c>
      <c r="C16" s="265"/>
      <c r="D16" s="97"/>
      <c r="E16" s="95"/>
      <c r="F16" s="96"/>
      <c r="G16" s="298" t="s">
        <v>110</v>
      </c>
      <c r="H16" s="90" t="s">
        <v>108</v>
      </c>
    </row>
    <row r="17" spans="1:8" s="84" customFormat="1" ht="13.9" customHeight="1" x14ac:dyDescent="0.25">
      <c r="A17" s="87"/>
      <c r="B17" s="302" t="s">
        <v>111</v>
      </c>
      <c r="C17" s="270">
        <v>1.0997941272077147</v>
      </c>
      <c r="D17" s="271">
        <v>2.6992909570406964</v>
      </c>
      <c r="E17" s="271">
        <v>1.1694142731640065</v>
      </c>
      <c r="F17" s="272">
        <v>2.2588395845190608</v>
      </c>
      <c r="G17" s="299" t="s">
        <v>112</v>
      </c>
      <c r="H17" s="90"/>
    </row>
    <row r="18" spans="1:8" s="84" customFormat="1" ht="13.9" customHeight="1" x14ac:dyDescent="0.25">
      <c r="A18" s="87"/>
      <c r="B18" s="302" t="s">
        <v>113</v>
      </c>
      <c r="C18" s="266"/>
      <c r="D18" s="173"/>
      <c r="E18" s="173"/>
      <c r="F18" s="177"/>
      <c r="G18" s="298" t="s">
        <v>114</v>
      </c>
      <c r="H18" s="90"/>
    </row>
    <row r="19" spans="1:8" s="84" customFormat="1" ht="12" customHeight="1" x14ac:dyDescent="0.25">
      <c r="A19" s="87"/>
      <c r="B19" s="302"/>
      <c r="C19" s="267"/>
      <c r="D19" s="268"/>
      <c r="E19" s="268"/>
      <c r="F19" s="269"/>
      <c r="G19" s="298"/>
      <c r="H19" s="90"/>
    </row>
    <row r="20" spans="1:8" s="84" customFormat="1" ht="13.9" customHeight="1" x14ac:dyDescent="0.25">
      <c r="A20" s="87" t="s">
        <v>115</v>
      </c>
      <c r="B20" s="302" t="s">
        <v>77</v>
      </c>
      <c r="C20" s="266">
        <v>7.3572434716654023</v>
      </c>
      <c r="D20" s="173">
        <v>6.7281515301761505</v>
      </c>
      <c r="E20" s="173">
        <v>4.8182351059497028</v>
      </c>
      <c r="F20" s="177">
        <v>6.1046326529565649</v>
      </c>
      <c r="G20" s="296" t="s">
        <v>78</v>
      </c>
      <c r="H20" s="90" t="s">
        <v>115</v>
      </c>
    </row>
    <row r="21" spans="1:8" s="84" customFormat="1" ht="12" customHeight="1" x14ac:dyDescent="0.25">
      <c r="A21" s="87"/>
      <c r="B21" s="302"/>
      <c r="C21" s="265"/>
      <c r="D21" s="97"/>
      <c r="E21" s="95"/>
      <c r="F21" s="96"/>
      <c r="G21" s="296"/>
      <c r="H21" s="90"/>
    </row>
    <row r="22" spans="1:8" s="84" customFormat="1" ht="13.9" customHeight="1" x14ac:dyDescent="0.25">
      <c r="A22" s="87" t="s">
        <v>116</v>
      </c>
      <c r="B22" s="302" t="s">
        <v>117</v>
      </c>
      <c r="C22" s="265"/>
      <c r="D22" s="97"/>
      <c r="E22" s="95"/>
      <c r="F22" s="96"/>
      <c r="G22" s="298" t="s">
        <v>118</v>
      </c>
      <c r="H22" s="90" t="s">
        <v>116</v>
      </c>
    </row>
    <row r="23" spans="1:8" s="84" customFormat="1" ht="13.9" customHeight="1" x14ac:dyDescent="0.25">
      <c r="A23" s="87"/>
      <c r="B23" s="302" t="s">
        <v>119</v>
      </c>
      <c r="C23" s="266">
        <v>35.166323545346188</v>
      </c>
      <c r="D23" s="173">
        <v>27.098459938008169</v>
      </c>
      <c r="E23" s="173">
        <v>51.266133441388526</v>
      </c>
      <c r="F23" s="177">
        <v>28.244630623150673</v>
      </c>
      <c r="G23" s="298" t="s">
        <v>120</v>
      </c>
      <c r="H23" s="90"/>
    </row>
    <row r="24" spans="1:8" s="84" customFormat="1" ht="12" customHeight="1" x14ac:dyDescent="0.25">
      <c r="A24" s="87"/>
      <c r="B24" s="302"/>
      <c r="C24" s="267"/>
      <c r="D24" s="268"/>
      <c r="E24" s="268"/>
      <c r="F24" s="269"/>
      <c r="G24" s="298"/>
      <c r="H24" s="90"/>
    </row>
    <row r="25" spans="1:8" s="84" customFormat="1" ht="13.9" customHeight="1" x14ac:dyDescent="0.25">
      <c r="A25" s="87" t="s">
        <v>121</v>
      </c>
      <c r="B25" s="302" t="s">
        <v>79</v>
      </c>
      <c r="C25" s="266">
        <v>6.8750677213132523</v>
      </c>
      <c r="D25" s="173">
        <v>6.7935501729261789</v>
      </c>
      <c r="E25" s="173">
        <v>4.0421563411020056</v>
      </c>
      <c r="F25" s="177">
        <v>8.1212214889294394</v>
      </c>
      <c r="G25" s="298" t="s">
        <v>80</v>
      </c>
      <c r="H25" s="90" t="s">
        <v>121</v>
      </c>
    </row>
    <row r="26" spans="1:8" s="84" customFormat="1" ht="12" customHeight="1" x14ac:dyDescent="0.25">
      <c r="A26" s="87"/>
      <c r="B26" s="302"/>
      <c r="C26" s="267"/>
      <c r="D26" s="268"/>
      <c r="E26" s="268"/>
      <c r="F26" s="269"/>
      <c r="G26" s="298"/>
      <c r="H26" s="90"/>
    </row>
    <row r="27" spans="1:8" s="84" customFormat="1" ht="13.9" customHeight="1" x14ac:dyDescent="0.25">
      <c r="A27" s="87" t="s">
        <v>122</v>
      </c>
      <c r="B27" s="302" t="s">
        <v>123</v>
      </c>
      <c r="C27" s="265"/>
      <c r="D27" s="97"/>
      <c r="E27" s="95"/>
      <c r="F27" s="96"/>
      <c r="G27" s="298" t="s">
        <v>124</v>
      </c>
      <c r="H27" s="90" t="s">
        <v>122</v>
      </c>
    </row>
    <row r="28" spans="1:8" s="84" customFormat="1" ht="13.9" customHeight="1" x14ac:dyDescent="0.25">
      <c r="A28" s="87"/>
      <c r="B28" s="302" t="s">
        <v>81</v>
      </c>
      <c r="C28" s="267"/>
      <c r="D28" s="268"/>
      <c r="E28" s="268"/>
      <c r="F28" s="269"/>
      <c r="G28" s="298" t="s">
        <v>125</v>
      </c>
      <c r="H28" s="90"/>
    </row>
    <row r="29" spans="1:8" s="84" customFormat="1" ht="13.9" customHeight="1" x14ac:dyDescent="0.25">
      <c r="A29" s="87"/>
      <c r="B29" s="302" t="s">
        <v>82</v>
      </c>
      <c r="C29" s="266">
        <v>4.198721421605808</v>
      </c>
      <c r="D29" s="173">
        <v>2.6916864636976694</v>
      </c>
      <c r="E29" s="173">
        <v>0.81136776185870163</v>
      </c>
      <c r="F29" s="177">
        <v>1.5696982922193021</v>
      </c>
      <c r="G29" s="298"/>
      <c r="H29" s="90"/>
    </row>
    <row r="30" spans="1:8" s="84" customFormat="1" ht="12" customHeight="1" x14ac:dyDescent="0.25">
      <c r="A30" s="87"/>
      <c r="B30" s="302"/>
      <c r="C30" s="267"/>
      <c r="D30" s="268"/>
      <c r="E30" s="268"/>
      <c r="F30" s="269"/>
      <c r="G30" s="298"/>
      <c r="H30" s="90"/>
    </row>
    <row r="31" spans="1:8" s="84" customFormat="1" ht="13.9" customHeight="1" x14ac:dyDescent="0.25">
      <c r="A31" s="87" t="s">
        <v>126</v>
      </c>
      <c r="B31" s="302" t="s">
        <v>83</v>
      </c>
      <c r="C31" s="266">
        <v>4.5075306100335899</v>
      </c>
      <c r="D31" s="173">
        <v>4.756458496196232</v>
      </c>
      <c r="E31" s="173">
        <v>3.4475424574996367</v>
      </c>
      <c r="F31" s="177">
        <v>8.2164996947376743</v>
      </c>
      <c r="G31" s="298" t="s">
        <v>127</v>
      </c>
      <c r="H31" s="90" t="s">
        <v>126</v>
      </c>
    </row>
    <row r="32" spans="1:8" s="84" customFormat="1" ht="12" customHeight="1" x14ac:dyDescent="0.25">
      <c r="A32" s="87"/>
      <c r="B32" s="302"/>
      <c r="C32" s="273"/>
      <c r="D32" s="91"/>
      <c r="E32" s="88"/>
      <c r="F32" s="89"/>
      <c r="G32" s="298"/>
      <c r="H32" s="90"/>
    </row>
    <row r="33" spans="1:9" s="84" customFormat="1" ht="13.9" customHeight="1" x14ac:dyDescent="0.25">
      <c r="A33" s="87" t="s">
        <v>128</v>
      </c>
      <c r="B33" s="302" t="s">
        <v>84</v>
      </c>
      <c r="C33" s="266">
        <v>2.7305233503088089</v>
      </c>
      <c r="D33" s="173">
        <v>0.84014442453757066</v>
      </c>
      <c r="E33" s="173">
        <v>0.67347140678726369</v>
      </c>
      <c r="F33" s="177">
        <v>1.5408569592939723</v>
      </c>
      <c r="G33" s="298" t="s">
        <v>85</v>
      </c>
      <c r="H33" s="90" t="s">
        <v>128</v>
      </c>
    </row>
    <row r="34" spans="1:9" s="84" customFormat="1" ht="12" customHeight="1" x14ac:dyDescent="0.25">
      <c r="A34" s="87"/>
      <c r="B34" s="302"/>
      <c r="C34" s="273"/>
      <c r="D34" s="91"/>
      <c r="E34" s="88"/>
      <c r="F34" s="89"/>
      <c r="G34" s="298"/>
      <c r="H34" s="90"/>
    </row>
    <row r="35" spans="1:9" s="84" customFormat="1" ht="13.9" customHeight="1" x14ac:dyDescent="0.25">
      <c r="A35" s="87" t="s">
        <v>129</v>
      </c>
      <c r="B35" s="302" t="s">
        <v>130</v>
      </c>
      <c r="C35" s="265"/>
      <c r="D35" s="97"/>
      <c r="E35" s="95"/>
      <c r="F35" s="96"/>
      <c r="G35" s="298" t="s">
        <v>131</v>
      </c>
      <c r="H35" s="90" t="s">
        <v>129</v>
      </c>
    </row>
    <row r="36" spans="1:9" s="84" customFormat="1" ht="13.9" customHeight="1" x14ac:dyDescent="0.25">
      <c r="A36" s="87"/>
      <c r="B36" s="302" t="s">
        <v>86</v>
      </c>
      <c r="C36" s="266">
        <v>11.593888828692165</v>
      </c>
      <c r="D36" s="173">
        <v>3.6474191870492438</v>
      </c>
      <c r="E36" s="173">
        <v>2.0501235421134445</v>
      </c>
      <c r="F36" s="177">
        <v>3.5606925442975834</v>
      </c>
      <c r="G36" s="298" t="s">
        <v>132</v>
      </c>
      <c r="H36" s="90"/>
    </row>
    <row r="37" spans="1:9" s="84" customFormat="1" ht="12" customHeight="1" x14ac:dyDescent="0.25">
      <c r="A37" s="87"/>
      <c r="B37" s="302"/>
      <c r="C37" s="273"/>
      <c r="D37" s="91"/>
      <c r="E37" s="88"/>
      <c r="F37" s="89"/>
      <c r="G37" s="298"/>
      <c r="H37" s="90"/>
    </row>
    <row r="38" spans="1:9" s="84" customFormat="1" ht="13.9" customHeight="1" x14ac:dyDescent="0.25">
      <c r="A38" s="87" t="s">
        <v>133</v>
      </c>
      <c r="B38" s="302" t="s">
        <v>134</v>
      </c>
      <c r="C38" s="265"/>
      <c r="D38" s="97"/>
      <c r="E38" s="95"/>
      <c r="F38" s="96"/>
      <c r="G38" s="298" t="s">
        <v>87</v>
      </c>
      <c r="H38" s="90" t="s">
        <v>133</v>
      </c>
    </row>
    <row r="39" spans="1:9" s="84" customFormat="1" ht="13.9" customHeight="1" x14ac:dyDescent="0.25">
      <c r="A39" s="87"/>
      <c r="B39" s="302" t="s">
        <v>86</v>
      </c>
      <c r="C39" s="266">
        <v>4.285404702567992</v>
      </c>
      <c r="D39" s="173">
        <v>3.6066591027306214</v>
      </c>
      <c r="E39" s="173">
        <v>0.86018410118119881</v>
      </c>
      <c r="F39" s="177">
        <v>1.9781834557058822</v>
      </c>
      <c r="G39" s="298" t="s">
        <v>125</v>
      </c>
      <c r="H39" s="90"/>
    </row>
    <row r="40" spans="1:9" s="84" customFormat="1" ht="12" customHeight="1" x14ac:dyDescent="0.25">
      <c r="A40" s="87"/>
      <c r="B40" s="302"/>
      <c r="C40" s="273"/>
      <c r="D40" s="91"/>
      <c r="E40" s="88"/>
      <c r="F40" s="89"/>
      <c r="G40" s="298"/>
      <c r="H40" s="90"/>
    </row>
    <row r="41" spans="1:9" s="84" customFormat="1" ht="13.9" customHeight="1" x14ac:dyDescent="0.25">
      <c r="A41" s="93" t="s">
        <v>135</v>
      </c>
      <c r="B41" s="303" t="s">
        <v>88</v>
      </c>
      <c r="C41" s="266">
        <v>1.8420197204464188</v>
      </c>
      <c r="D41" s="173">
        <v>0.89094244006898793</v>
      </c>
      <c r="E41" s="173">
        <v>0.19984293750195276</v>
      </c>
      <c r="F41" s="177">
        <v>0.56904560275864002</v>
      </c>
      <c r="G41" s="298" t="s">
        <v>89</v>
      </c>
      <c r="H41" s="92" t="s">
        <v>135</v>
      </c>
    </row>
    <row r="42" spans="1:9" s="84" customFormat="1" ht="12" customHeight="1" x14ac:dyDescent="0.25">
      <c r="A42" s="93"/>
      <c r="B42" s="303"/>
      <c r="C42" s="273"/>
      <c r="D42" s="91"/>
      <c r="E42" s="88"/>
      <c r="F42" s="89"/>
      <c r="G42" s="298"/>
      <c r="H42" s="92"/>
    </row>
    <row r="43" spans="1:9" s="84" customFormat="1" ht="13.9" customHeight="1" x14ac:dyDescent="0.25">
      <c r="A43" s="93" t="s">
        <v>136</v>
      </c>
      <c r="B43" s="302" t="s">
        <v>137</v>
      </c>
      <c r="C43" s="265"/>
      <c r="D43" s="97"/>
      <c r="E43" s="95"/>
      <c r="F43" s="96"/>
      <c r="G43" s="298" t="s">
        <v>90</v>
      </c>
      <c r="H43" s="92" t="s">
        <v>136</v>
      </c>
    </row>
    <row r="44" spans="1:9" s="84" customFormat="1" ht="13.9" customHeight="1" x14ac:dyDescent="0.25">
      <c r="A44" s="93"/>
      <c r="B44" s="302" t="s">
        <v>138</v>
      </c>
      <c r="C44" s="266">
        <v>1.0185285513056668</v>
      </c>
      <c r="D44" s="173">
        <v>0.7619702329712581</v>
      </c>
      <c r="E44" s="173">
        <v>0.23964948122535595</v>
      </c>
      <c r="F44" s="177">
        <v>0.59666402561597887</v>
      </c>
      <c r="G44" s="298" t="s">
        <v>139</v>
      </c>
      <c r="H44" s="92"/>
    </row>
    <row r="45" spans="1:9" s="84" customFormat="1" ht="12" customHeight="1" x14ac:dyDescent="0.25">
      <c r="A45" s="93"/>
      <c r="B45" s="302"/>
      <c r="C45" s="273"/>
      <c r="D45" s="91"/>
      <c r="E45" s="88"/>
      <c r="F45" s="89"/>
      <c r="G45" s="298"/>
      <c r="H45" s="92"/>
    </row>
    <row r="46" spans="1:9" s="84" customFormat="1" ht="13.9" customHeight="1" x14ac:dyDescent="0.25">
      <c r="A46" s="87" t="s">
        <v>182</v>
      </c>
      <c r="B46" s="302" t="s">
        <v>180</v>
      </c>
      <c r="C46" s="266">
        <v>0.6392891970961101</v>
      </c>
      <c r="D46" s="173">
        <v>1.8372455916752091</v>
      </c>
      <c r="E46" s="173">
        <v>0.61081705754781035</v>
      </c>
      <c r="F46" s="177">
        <v>1.5789649676024957</v>
      </c>
      <c r="G46" s="296" t="s">
        <v>181</v>
      </c>
      <c r="H46" s="90" t="s">
        <v>182</v>
      </c>
    </row>
    <row r="47" spans="1:9" ht="13.15" customHeight="1" x14ac:dyDescent="0.25">
      <c r="B47" s="199"/>
      <c r="C47" s="274"/>
      <c r="D47" s="274"/>
      <c r="E47" s="274"/>
      <c r="F47" s="275"/>
      <c r="G47" s="274"/>
      <c r="H47" s="188"/>
      <c r="I47" s="83"/>
    </row>
    <row r="48" spans="1:9" ht="13.15" customHeight="1" x14ac:dyDescent="0.25">
      <c r="A48" s="16" t="s">
        <v>140</v>
      </c>
      <c r="B48" s="199" t="s">
        <v>91</v>
      </c>
      <c r="C48" s="276">
        <v>1.3110846245530394</v>
      </c>
      <c r="D48" s="276">
        <v>0.42037639200250643</v>
      </c>
      <c r="E48" s="276">
        <v>0.10876036200479844</v>
      </c>
      <c r="F48" s="277">
        <v>0.25185604882828921</v>
      </c>
      <c r="G48" s="300" t="s">
        <v>92</v>
      </c>
      <c r="H48" s="188" t="s">
        <v>140</v>
      </c>
      <c r="I48" s="165"/>
    </row>
    <row r="49" spans="1:11" ht="13.15" customHeight="1" x14ac:dyDescent="0.25">
      <c r="F49" s="288"/>
      <c r="I49" s="83"/>
    </row>
    <row r="50" spans="1:11" ht="13.15" customHeight="1" x14ac:dyDescent="0.25">
      <c r="B50" s="16"/>
      <c r="C50" s="83"/>
      <c r="D50" s="83"/>
      <c r="E50" s="83"/>
      <c r="F50" s="274"/>
      <c r="G50" s="83"/>
      <c r="H50" s="83"/>
      <c r="I50" s="83"/>
    </row>
    <row r="51" spans="1:11" ht="13.15" customHeight="1" x14ac:dyDescent="0.25">
      <c r="B51" s="16"/>
      <c r="C51" s="83"/>
      <c r="D51" s="83"/>
      <c r="E51" s="83"/>
      <c r="F51" s="274"/>
      <c r="G51" s="83"/>
      <c r="H51" s="83"/>
      <c r="I51" s="83"/>
    </row>
    <row r="52" spans="1:11" ht="13.15" customHeight="1" x14ac:dyDescent="0.25">
      <c r="B52" s="16"/>
      <c r="C52" s="83"/>
      <c r="D52" s="83"/>
      <c r="E52" s="83"/>
      <c r="F52" s="274"/>
      <c r="G52" s="83"/>
      <c r="H52" s="83"/>
      <c r="I52" s="83"/>
    </row>
    <row r="53" spans="1:11" ht="13.15" customHeight="1" x14ac:dyDescent="0.25">
      <c r="A53" s="171"/>
      <c r="B53" s="171"/>
      <c r="C53" s="178"/>
      <c r="D53" s="178"/>
      <c r="E53" s="178"/>
      <c r="F53" s="242"/>
      <c r="G53" s="179"/>
      <c r="H53" s="171"/>
      <c r="I53" s="83"/>
    </row>
    <row r="54" spans="1:11" ht="13.15" customHeight="1" x14ac:dyDescent="0.25">
      <c r="A54" s="325"/>
      <c r="B54" s="325"/>
      <c r="C54" s="325"/>
      <c r="D54" s="175"/>
      <c r="E54" s="175"/>
      <c r="F54" s="242"/>
      <c r="G54" s="314"/>
      <c r="H54" s="314"/>
      <c r="I54" s="83"/>
    </row>
    <row r="55" spans="1:11" ht="13.15" customHeight="1" x14ac:dyDescent="0.25">
      <c r="A55" s="171"/>
      <c r="B55" s="171"/>
      <c r="C55" s="178"/>
      <c r="D55" s="178"/>
      <c r="E55" s="178"/>
      <c r="F55" s="289"/>
      <c r="G55" s="178"/>
      <c r="H55" s="178"/>
      <c r="I55" s="83"/>
    </row>
    <row r="56" spans="1:11" ht="13.15" customHeight="1" x14ac:dyDescent="0.25">
      <c r="F56" s="288"/>
    </row>
    <row r="57" spans="1:11" ht="13.15" customHeight="1" x14ac:dyDescent="0.25">
      <c r="B57" s="99"/>
      <c r="C57" s="100"/>
      <c r="D57" s="100"/>
      <c r="E57" s="101"/>
      <c r="F57" s="290"/>
      <c r="G57" s="99"/>
    </row>
    <row r="58" spans="1:11" ht="13.15" customHeight="1" x14ac:dyDescent="0.25">
      <c r="B58" s="102"/>
      <c r="C58" s="103"/>
      <c r="D58" s="103"/>
      <c r="E58" s="103"/>
      <c r="F58" s="103"/>
      <c r="G58" s="104"/>
    </row>
    <row r="59" spans="1:11" ht="13.15" customHeight="1" x14ac:dyDescent="0.25">
      <c r="B59" s="102"/>
      <c r="C59" s="105"/>
      <c r="D59" s="105"/>
      <c r="E59" s="106"/>
      <c r="F59" s="291"/>
      <c r="G59" s="104"/>
    </row>
    <row r="60" spans="1:11" ht="13.15" customHeight="1" x14ac:dyDescent="0.25">
      <c r="B60" s="102"/>
      <c r="C60" s="105"/>
      <c r="D60" s="105"/>
      <c r="E60" s="106"/>
      <c r="F60" s="291"/>
      <c r="G60" s="107"/>
    </row>
    <row r="61" spans="1:11" ht="13.15" customHeight="1" x14ac:dyDescent="0.25">
      <c r="B61" s="108"/>
      <c r="C61" s="16"/>
      <c r="D61" s="16"/>
      <c r="F61" s="288"/>
      <c r="G61" s="107"/>
      <c r="K61" s="15"/>
    </row>
    <row r="62" spans="1:11" ht="13.15" customHeight="1" x14ac:dyDescent="0.25">
      <c r="B62" s="108"/>
      <c r="C62" s="16"/>
      <c r="D62" s="16"/>
      <c r="F62" s="288"/>
      <c r="G62" s="107"/>
    </row>
    <row r="63" spans="1:11" ht="13.15" customHeight="1" x14ac:dyDescent="0.25">
      <c r="B63" s="108"/>
      <c r="C63" s="16"/>
      <c r="D63" s="16"/>
      <c r="F63" s="288"/>
      <c r="G63" s="107"/>
      <c r="J63" s="17"/>
      <c r="K63" s="15"/>
    </row>
    <row r="64" spans="1:11" ht="13.15" customHeight="1" x14ac:dyDescent="0.25">
      <c r="B64" s="108"/>
      <c r="C64" s="16"/>
      <c r="D64" s="16"/>
      <c r="F64" s="288"/>
      <c r="G64" s="107"/>
    </row>
    <row r="65" spans="2:13" ht="13.15" customHeight="1" x14ac:dyDescent="0.25">
      <c r="B65" s="109"/>
      <c r="C65" s="16"/>
      <c r="D65" s="16"/>
      <c r="F65" s="288"/>
      <c r="G65" s="110"/>
      <c r="H65" s="111"/>
      <c r="I65" s="111"/>
      <c r="J65" s="112"/>
      <c r="K65" s="113"/>
    </row>
    <row r="66" spans="2:13" ht="13.15" customHeight="1" x14ac:dyDescent="0.25">
      <c r="B66" s="109"/>
      <c r="C66" s="16"/>
      <c r="D66" s="16"/>
      <c r="F66" s="288"/>
      <c r="G66" s="114"/>
      <c r="J66" s="17"/>
      <c r="M66" s="17"/>
    </row>
    <row r="67" spans="2:13" ht="13.15" customHeight="1" x14ac:dyDescent="0.25">
      <c r="B67" s="108"/>
      <c r="C67" s="16"/>
      <c r="D67" s="16"/>
      <c r="F67" s="288"/>
      <c r="G67" s="107"/>
      <c r="J67" s="17"/>
      <c r="M67" s="17"/>
    </row>
    <row r="68" spans="2:13" ht="13.15" customHeight="1" x14ac:dyDescent="0.25">
      <c r="B68" s="108"/>
      <c r="C68" s="16"/>
      <c r="D68" s="16"/>
      <c r="F68" s="288"/>
      <c r="G68" s="107"/>
    </row>
    <row r="69" spans="2:13" ht="13.15" customHeight="1" x14ac:dyDescent="0.25">
      <c r="B69" s="109"/>
      <c r="C69" s="16"/>
      <c r="D69" s="16"/>
      <c r="F69" s="288"/>
      <c r="G69" s="114"/>
      <c r="K69" s="15"/>
    </row>
    <row r="70" spans="2:13" ht="13.15" customHeight="1" x14ac:dyDescent="0.25">
      <c r="B70" s="109"/>
      <c r="C70" s="16"/>
      <c r="D70" s="16"/>
      <c r="F70" s="288"/>
      <c r="G70" s="114"/>
    </row>
    <row r="71" spans="2:13" ht="13.15" customHeight="1" x14ac:dyDescent="0.25">
      <c r="B71" s="108"/>
      <c r="C71" s="16"/>
      <c r="D71" s="16"/>
      <c r="F71" s="288"/>
      <c r="G71" s="107"/>
    </row>
    <row r="72" spans="2:13" ht="13.15" customHeight="1" x14ac:dyDescent="0.25">
      <c r="B72" s="109"/>
      <c r="C72" s="16"/>
      <c r="D72" s="16"/>
      <c r="F72" s="288"/>
      <c r="G72" s="114"/>
      <c r="J72" s="15"/>
    </row>
    <row r="73" spans="2:13" ht="13.15" customHeight="1" x14ac:dyDescent="0.25">
      <c r="B73" s="109"/>
      <c r="C73" s="16"/>
      <c r="D73" s="16"/>
      <c r="F73" s="288"/>
      <c r="G73" s="114"/>
    </row>
    <row r="74" spans="2:13" ht="13.15" customHeight="1" x14ac:dyDescent="0.25">
      <c r="B74" s="115"/>
      <c r="C74" s="16"/>
      <c r="D74" s="16"/>
      <c r="F74" s="288"/>
      <c r="G74" s="107"/>
    </row>
    <row r="75" spans="2:13" ht="13.15" customHeight="1" x14ac:dyDescent="0.25">
      <c r="B75" s="109"/>
      <c r="C75" s="16"/>
      <c r="D75" s="16"/>
      <c r="F75" s="288"/>
      <c r="G75" s="114"/>
    </row>
    <row r="76" spans="2:13" ht="13.15" customHeight="1" x14ac:dyDescent="0.25">
      <c r="B76" s="116"/>
      <c r="C76" s="16"/>
      <c r="D76" s="16"/>
      <c r="F76" s="288"/>
      <c r="G76" s="114"/>
    </row>
    <row r="77" spans="2:13" ht="13.15" customHeight="1" x14ac:dyDescent="0.25">
      <c r="B77" s="109"/>
      <c r="C77" s="16"/>
      <c r="D77" s="16"/>
      <c r="F77" s="288"/>
      <c r="G77" s="114"/>
    </row>
    <row r="78" spans="2:13" ht="13.15" customHeight="1" x14ac:dyDescent="0.25">
      <c r="B78" s="109"/>
      <c r="C78" s="16"/>
      <c r="D78" s="16"/>
      <c r="F78" s="288"/>
      <c r="G78" s="114"/>
    </row>
    <row r="79" spans="2:13" ht="13.15" customHeight="1" x14ac:dyDescent="0.25">
      <c r="B79" s="109"/>
      <c r="C79" s="16"/>
      <c r="D79" s="16"/>
      <c r="F79" s="288"/>
      <c r="G79" s="114"/>
    </row>
    <row r="80" spans="2:13" ht="6" customHeight="1" x14ac:dyDescent="0.25">
      <c r="B80" s="109"/>
      <c r="C80" s="16"/>
      <c r="D80" s="16"/>
      <c r="F80" s="288"/>
      <c r="G80" s="114"/>
    </row>
    <row r="81" spans="2:7" ht="26.25" customHeight="1" x14ac:dyDescent="0.25">
      <c r="B81" s="109"/>
      <c r="C81" s="16"/>
      <c r="D81" s="16"/>
      <c r="F81" s="288"/>
      <c r="G81" s="114"/>
    </row>
    <row r="82" spans="2:7" ht="12.75" customHeight="1" x14ac:dyDescent="0.25">
      <c r="B82" s="109"/>
      <c r="C82" s="16"/>
      <c r="D82" s="16"/>
      <c r="F82" s="288"/>
      <c r="G82" s="114"/>
    </row>
    <row r="83" spans="2:7" ht="21.75" customHeight="1" x14ac:dyDescent="0.25">
      <c r="B83" s="109"/>
      <c r="C83" s="16"/>
      <c r="D83" s="16"/>
      <c r="F83" s="288"/>
      <c r="G83" s="107"/>
    </row>
    <row r="84" spans="2:7" x14ac:dyDescent="0.25">
      <c r="F84" s="288"/>
    </row>
    <row r="85" spans="2:7" x14ac:dyDescent="0.25">
      <c r="F85" s="288"/>
    </row>
    <row r="86" spans="2:7" x14ac:dyDescent="0.25">
      <c r="F86" s="288"/>
    </row>
    <row r="87" spans="2:7" x14ac:dyDescent="0.25">
      <c r="F87" s="288"/>
    </row>
    <row r="88" spans="2:7" x14ac:dyDescent="0.25">
      <c r="F88" s="288"/>
    </row>
    <row r="89" spans="2:7" x14ac:dyDescent="0.25">
      <c r="F89" s="288"/>
    </row>
    <row r="90" spans="2:7" x14ac:dyDescent="0.25">
      <c r="F90" s="288"/>
    </row>
    <row r="91" spans="2:7" x14ac:dyDescent="0.25">
      <c r="F91" s="288"/>
    </row>
    <row r="92" spans="2:7" x14ac:dyDescent="0.25">
      <c r="F92" s="288"/>
    </row>
    <row r="93" spans="2:7" x14ac:dyDescent="0.25">
      <c r="F93" s="288"/>
    </row>
    <row r="94" spans="2:7" x14ac:dyDescent="0.25">
      <c r="F94" s="288"/>
    </row>
    <row r="95" spans="2:7" x14ac:dyDescent="0.25">
      <c r="F95" s="288"/>
    </row>
    <row r="96" spans="2:7" x14ac:dyDescent="0.25">
      <c r="F96" s="288"/>
    </row>
    <row r="97" spans="6:6" x14ac:dyDescent="0.25">
      <c r="F97" s="288"/>
    </row>
    <row r="98" spans="6:6" x14ac:dyDescent="0.25">
      <c r="F98" s="288"/>
    </row>
    <row r="99" spans="6:6" x14ac:dyDescent="0.25">
      <c r="F99" s="288"/>
    </row>
    <row r="100" spans="6:6" x14ac:dyDescent="0.25">
      <c r="F100" s="288"/>
    </row>
    <row r="101" spans="6:6" x14ac:dyDescent="0.25">
      <c r="F101" s="288"/>
    </row>
    <row r="102" spans="6:6" x14ac:dyDescent="0.25">
      <c r="F102" s="288"/>
    </row>
    <row r="103" spans="6:6" x14ac:dyDescent="0.25">
      <c r="F103" s="288"/>
    </row>
    <row r="104" spans="6:6" x14ac:dyDescent="0.25">
      <c r="F104" s="288"/>
    </row>
    <row r="105" spans="6:6" x14ac:dyDescent="0.25">
      <c r="F105" s="288"/>
    </row>
    <row r="106" spans="6:6" x14ac:dyDescent="0.25">
      <c r="F106" s="288"/>
    </row>
    <row r="107" spans="6:6" x14ac:dyDescent="0.25">
      <c r="F107" s="288"/>
    </row>
    <row r="108" spans="6:6" x14ac:dyDescent="0.25">
      <c r="F108" s="288"/>
    </row>
    <row r="109" spans="6:6" x14ac:dyDescent="0.25">
      <c r="F109" s="288"/>
    </row>
    <row r="110" spans="6:6" x14ac:dyDescent="0.25">
      <c r="F110" s="288"/>
    </row>
    <row r="111" spans="6:6" x14ac:dyDescent="0.25">
      <c r="F111" s="288"/>
    </row>
    <row r="112" spans="6:6" x14ac:dyDescent="0.25">
      <c r="F112" s="288"/>
    </row>
    <row r="113" spans="6:6" x14ac:dyDescent="0.25">
      <c r="F113" s="288"/>
    </row>
    <row r="114" spans="6:6" x14ac:dyDescent="0.25">
      <c r="F114" s="288"/>
    </row>
    <row r="115" spans="6:6" x14ac:dyDescent="0.25">
      <c r="F115" s="288"/>
    </row>
    <row r="116" spans="6:6" x14ac:dyDescent="0.25">
      <c r="F116" s="288"/>
    </row>
    <row r="117" spans="6:6" x14ac:dyDescent="0.25">
      <c r="F117" s="288"/>
    </row>
    <row r="118" spans="6:6" x14ac:dyDescent="0.25">
      <c r="F118" s="288"/>
    </row>
    <row r="119" spans="6:6" x14ac:dyDescent="0.25">
      <c r="F119" s="288"/>
    </row>
    <row r="120" spans="6:6" x14ac:dyDescent="0.25">
      <c r="F120" s="288"/>
    </row>
    <row r="121" spans="6:6" x14ac:dyDescent="0.25">
      <c r="F121" s="288"/>
    </row>
    <row r="122" spans="6:6" x14ac:dyDescent="0.25">
      <c r="F122" s="288"/>
    </row>
    <row r="123" spans="6:6" x14ac:dyDescent="0.25">
      <c r="F123" s="288"/>
    </row>
    <row r="124" spans="6:6" x14ac:dyDescent="0.25">
      <c r="F124" s="288"/>
    </row>
    <row r="125" spans="6:6" x14ac:dyDescent="0.25">
      <c r="F125" s="288"/>
    </row>
    <row r="126" spans="6:6" x14ac:dyDescent="0.25">
      <c r="F126" s="288"/>
    </row>
    <row r="127" spans="6:6" x14ac:dyDescent="0.25">
      <c r="F127" s="288"/>
    </row>
    <row r="128" spans="6:6" x14ac:dyDescent="0.25">
      <c r="F128" s="288"/>
    </row>
    <row r="129" spans="6:6" x14ac:dyDescent="0.25">
      <c r="F129" s="288"/>
    </row>
    <row r="130" spans="6:6" x14ac:dyDescent="0.25">
      <c r="F130" s="288"/>
    </row>
    <row r="131" spans="6:6" x14ac:dyDescent="0.25">
      <c r="F131" s="288"/>
    </row>
    <row r="132" spans="6:6" x14ac:dyDescent="0.25">
      <c r="F132" s="288"/>
    </row>
    <row r="133" spans="6:6" x14ac:dyDescent="0.25">
      <c r="F133" s="288"/>
    </row>
    <row r="134" spans="6:6" x14ac:dyDescent="0.25">
      <c r="F134" s="288"/>
    </row>
    <row r="135" spans="6:6" x14ac:dyDescent="0.25">
      <c r="F135" s="288"/>
    </row>
    <row r="136" spans="6:6" x14ac:dyDescent="0.25">
      <c r="F136" s="288"/>
    </row>
    <row r="137" spans="6:6" x14ac:dyDescent="0.25">
      <c r="F137" s="288"/>
    </row>
    <row r="138" spans="6:6" x14ac:dyDescent="0.25">
      <c r="F138" s="288"/>
    </row>
    <row r="139" spans="6:6" x14ac:dyDescent="0.25">
      <c r="F139" s="288"/>
    </row>
    <row r="140" spans="6:6" x14ac:dyDescent="0.25">
      <c r="F140" s="288"/>
    </row>
    <row r="141" spans="6:6" x14ac:dyDescent="0.25">
      <c r="F141" s="288"/>
    </row>
    <row r="142" spans="6:6" x14ac:dyDescent="0.25">
      <c r="F142" s="288"/>
    </row>
    <row r="143" spans="6:6" x14ac:dyDescent="0.25">
      <c r="F143" s="288"/>
    </row>
    <row r="144" spans="6:6" x14ac:dyDescent="0.25">
      <c r="F144" s="288"/>
    </row>
    <row r="145" spans="6:6" x14ac:dyDescent="0.25">
      <c r="F145" s="288"/>
    </row>
    <row r="146" spans="6:6" x14ac:dyDescent="0.25">
      <c r="F146" s="288"/>
    </row>
    <row r="147" spans="6:6" x14ac:dyDescent="0.25">
      <c r="F147" s="288"/>
    </row>
    <row r="148" spans="6:6" x14ac:dyDescent="0.25">
      <c r="F148" s="288"/>
    </row>
    <row r="149" spans="6:6" x14ac:dyDescent="0.25">
      <c r="F149" s="288"/>
    </row>
    <row r="150" spans="6:6" x14ac:dyDescent="0.25">
      <c r="F150" s="288"/>
    </row>
    <row r="151" spans="6:6" x14ac:dyDescent="0.25">
      <c r="F151" s="288"/>
    </row>
    <row r="152" spans="6:6" x14ac:dyDescent="0.25">
      <c r="F152" s="288"/>
    </row>
    <row r="153" spans="6:6" x14ac:dyDescent="0.25">
      <c r="F153" s="288"/>
    </row>
    <row r="154" spans="6:6" x14ac:dyDescent="0.25">
      <c r="F154" s="288"/>
    </row>
    <row r="155" spans="6:6" x14ac:dyDescent="0.25">
      <c r="F155" s="288"/>
    </row>
    <row r="156" spans="6:6" x14ac:dyDescent="0.25">
      <c r="F156" s="288"/>
    </row>
    <row r="157" spans="6:6" x14ac:dyDescent="0.25">
      <c r="F157" s="288"/>
    </row>
    <row r="158" spans="6:6" x14ac:dyDescent="0.25">
      <c r="F158" s="288"/>
    </row>
    <row r="159" spans="6:6" x14ac:dyDescent="0.25">
      <c r="F159" s="288"/>
    </row>
    <row r="160" spans="6:6" x14ac:dyDescent="0.25">
      <c r="F160" s="288"/>
    </row>
    <row r="161" spans="6:6" x14ac:dyDescent="0.25">
      <c r="F161" s="288"/>
    </row>
    <row r="162" spans="6:6" x14ac:dyDescent="0.25">
      <c r="F162" s="288"/>
    </row>
    <row r="163" spans="6:6" x14ac:dyDescent="0.25">
      <c r="F163" s="288"/>
    </row>
    <row r="164" spans="6:6" x14ac:dyDescent="0.25">
      <c r="F164" s="288"/>
    </row>
    <row r="165" spans="6:6" x14ac:dyDescent="0.25">
      <c r="F165" s="288"/>
    </row>
    <row r="166" spans="6:6" x14ac:dyDescent="0.25">
      <c r="F166" s="288"/>
    </row>
    <row r="167" spans="6:6" x14ac:dyDescent="0.25">
      <c r="F167" s="288"/>
    </row>
    <row r="168" spans="6:6" x14ac:dyDescent="0.25">
      <c r="F168" s="288"/>
    </row>
    <row r="169" spans="6:6" x14ac:dyDescent="0.25">
      <c r="F169" s="288"/>
    </row>
    <row r="170" spans="6:6" x14ac:dyDescent="0.25">
      <c r="F170" s="288"/>
    </row>
    <row r="171" spans="6:6" x14ac:dyDescent="0.25">
      <c r="F171" s="288"/>
    </row>
    <row r="172" spans="6:6" x14ac:dyDescent="0.25">
      <c r="F172" s="288"/>
    </row>
    <row r="173" spans="6:6" x14ac:dyDescent="0.25">
      <c r="F173" s="288"/>
    </row>
    <row r="174" spans="6:6" x14ac:dyDescent="0.25">
      <c r="F174" s="288"/>
    </row>
    <row r="175" spans="6:6" x14ac:dyDescent="0.25">
      <c r="F175" s="288"/>
    </row>
    <row r="176" spans="6:6" x14ac:dyDescent="0.25">
      <c r="F176" s="288"/>
    </row>
    <row r="177" spans="6:6" x14ac:dyDescent="0.25">
      <c r="F177" s="288"/>
    </row>
    <row r="178" spans="6:6" x14ac:dyDescent="0.25">
      <c r="F178" s="288"/>
    </row>
    <row r="179" spans="6:6" x14ac:dyDescent="0.25">
      <c r="F179" s="288"/>
    </row>
    <row r="180" spans="6:6" x14ac:dyDescent="0.25">
      <c r="F180" s="288"/>
    </row>
    <row r="181" spans="6:6" x14ac:dyDescent="0.25">
      <c r="F181" s="288"/>
    </row>
    <row r="182" spans="6:6" x14ac:dyDescent="0.25">
      <c r="F182" s="288"/>
    </row>
    <row r="183" spans="6:6" x14ac:dyDescent="0.25">
      <c r="F183" s="288"/>
    </row>
    <row r="184" spans="6:6" x14ac:dyDescent="0.25">
      <c r="F184" s="288"/>
    </row>
    <row r="185" spans="6:6" x14ac:dyDescent="0.25">
      <c r="F185" s="288"/>
    </row>
    <row r="186" spans="6:6" x14ac:dyDescent="0.25">
      <c r="F186" s="288"/>
    </row>
    <row r="187" spans="6:6" x14ac:dyDescent="0.25">
      <c r="F187" s="288"/>
    </row>
    <row r="188" spans="6:6" x14ac:dyDescent="0.25">
      <c r="F188" s="288"/>
    </row>
    <row r="189" spans="6:6" x14ac:dyDescent="0.25">
      <c r="F189" s="288"/>
    </row>
    <row r="190" spans="6:6" x14ac:dyDescent="0.25">
      <c r="F190" s="288"/>
    </row>
    <row r="191" spans="6:6" x14ac:dyDescent="0.25">
      <c r="F191" s="288"/>
    </row>
    <row r="192" spans="6:6" x14ac:dyDescent="0.25">
      <c r="F192" s="288"/>
    </row>
    <row r="193" spans="6:6" x14ac:dyDescent="0.25">
      <c r="F193" s="288"/>
    </row>
    <row r="194" spans="6:6" x14ac:dyDescent="0.25">
      <c r="F194" s="288"/>
    </row>
    <row r="195" spans="6:6" x14ac:dyDescent="0.25">
      <c r="F195" s="288"/>
    </row>
    <row r="196" spans="6:6" x14ac:dyDescent="0.25">
      <c r="F196" s="288"/>
    </row>
    <row r="197" spans="6:6" x14ac:dyDescent="0.25">
      <c r="F197" s="288"/>
    </row>
    <row r="198" spans="6:6" x14ac:dyDescent="0.25">
      <c r="F198" s="288"/>
    </row>
    <row r="199" spans="6:6" x14ac:dyDescent="0.25">
      <c r="F199" s="288"/>
    </row>
    <row r="200" spans="6:6" x14ac:dyDescent="0.25">
      <c r="F200" s="288"/>
    </row>
    <row r="201" spans="6:6" x14ac:dyDescent="0.25">
      <c r="F201" s="288"/>
    </row>
    <row r="202" spans="6:6" x14ac:dyDescent="0.25">
      <c r="F202" s="288"/>
    </row>
    <row r="203" spans="6:6" x14ac:dyDescent="0.25">
      <c r="F203" s="288"/>
    </row>
    <row r="204" spans="6:6" x14ac:dyDescent="0.25">
      <c r="F204" s="288"/>
    </row>
    <row r="205" spans="6:6" x14ac:dyDescent="0.25">
      <c r="F205" s="288"/>
    </row>
    <row r="206" spans="6:6" x14ac:dyDescent="0.25">
      <c r="F206" s="288"/>
    </row>
    <row r="207" spans="6:6" x14ac:dyDescent="0.25">
      <c r="F207" s="288"/>
    </row>
    <row r="208" spans="6:6" x14ac:dyDescent="0.25">
      <c r="F208" s="288"/>
    </row>
    <row r="209" spans="6:6" x14ac:dyDescent="0.25">
      <c r="F209" s="288"/>
    </row>
    <row r="210" spans="6:6" x14ac:dyDescent="0.25">
      <c r="F210" s="288"/>
    </row>
    <row r="211" spans="6:6" x14ac:dyDescent="0.25">
      <c r="F211" s="288"/>
    </row>
    <row r="212" spans="6:6" x14ac:dyDescent="0.25">
      <c r="F212" s="288"/>
    </row>
    <row r="213" spans="6:6" x14ac:dyDescent="0.25">
      <c r="F213" s="288"/>
    </row>
    <row r="214" spans="6:6" x14ac:dyDescent="0.25">
      <c r="F214" s="288"/>
    </row>
    <row r="215" spans="6:6" x14ac:dyDescent="0.25">
      <c r="F215" s="288"/>
    </row>
    <row r="216" spans="6:6" x14ac:dyDescent="0.25">
      <c r="F216" s="288"/>
    </row>
    <row r="217" spans="6:6" x14ac:dyDescent="0.25">
      <c r="F217" s="288"/>
    </row>
    <row r="218" spans="6:6" x14ac:dyDescent="0.25">
      <c r="F218" s="288"/>
    </row>
    <row r="219" spans="6:6" x14ac:dyDescent="0.25">
      <c r="F219" s="288"/>
    </row>
    <row r="220" spans="6:6" x14ac:dyDescent="0.25">
      <c r="F220" s="288"/>
    </row>
    <row r="221" spans="6:6" x14ac:dyDescent="0.25">
      <c r="F221" s="288"/>
    </row>
    <row r="222" spans="6:6" x14ac:dyDescent="0.25">
      <c r="F222" s="288"/>
    </row>
    <row r="223" spans="6:6" x14ac:dyDescent="0.25">
      <c r="F223" s="288"/>
    </row>
    <row r="224" spans="6:6" x14ac:dyDescent="0.25">
      <c r="F224" s="288"/>
    </row>
    <row r="225" spans="6:6" x14ac:dyDescent="0.25">
      <c r="F225" s="288"/>
    </row>
    <row r="226" spans="6:6" x14ac:dyDescent="0.25">
      <c r="F226" s="288"/>
    </row>
    <row r="227" spans="6:6" x14ac:dyDescent="0.25">
      <c r="F227" s="288"/>
    </row>
    <row r="228" spans="6:6" x14ac:dyDescent="0.25">
      <c r="F228" s="288"/>
    </row>
    <row r="229" spans="6:6" x14ac:dyDescent="0.25">
      <c r="F229" s="288"/>
    </row>
    <row r="230" spans="6:6" x14ac:dyDescent="0.25">
      <c r="F230" s="288"/>
    </row>
    <row r="231" spans="6:6" x14ac:dyDescent="0.25">
      <c r="F231" s="288"/>
    </row>
    <row r="232" spans="6:6" x14ac:dyDescent="0.25">
      <c r="F232" s="288"/>
    </row>
    <row r="233" spans="6:6" x14ac:dyDescent="0.25">
      <c r="F233" s="288"/>
    </row>
    <row r="234" spans="6:6" x14ac:dyDescent="0.25">
      <c r="F234" s="288"/>
    </row>
    <row r="235" spans="6:6" x14ac:dyDescent="0.25">
      <c r="F235" s="288"/>
    </row>
    <row r="236" spans="6:6" x14ac:dyDescent="0.25">
      <c r="F236" s="288"/>
    </row>
    <row r="237" spans="6:6" x14ac:dyDescent="0.25">
      <c r="F237" s="288"/>
    </row>
    <row r="238" spans="6:6" x14ac:dyDescent="0.25">
      <c r="F238" s="288"/>
    </row>
    <row r="239" spans="6:6" x14ac:dyDescent="0.25">
      <c r="F239" s="288"/>
    </row>
    <row r="240" spans="6:6" x14ac:dyDescent="0.25">
      <c r="F240" s="288"/>
    </row>
    <row r="241" spans="6:6" x14ac:dyDescent="0.25">
      <c r="F241" s="288"/>
    </row>
    <row r="242" spans="6:6" x14ac:dyDescent="0.25">
      <c r="F242" s="288"/>
    </row>
    <row r="243" spans="6:6" x14ac:dyDescent="0.25">
      <c r="F243" s="288"/>
    </row>
    <row r="244" spans="6:6" x14ac:dyDescent="0.25">
      <c r="F244" s="288"/>
    </row>
    <row r="245" spans="6:6" x14ac:dyDescent="0.25">
      <c r="F245" s="288"/>
    </row>
    <row r="246" spans="6:6" x14ac:dyDescent="0.25">
      <c r="F246" s="288"/>
    </row>
    <row r="247" spans="6:6" x14ac:dyDescent="0.25">
      <c r="F247" s="288"/>
    </row>
    <row r="248" spans="6:6" x14ac:dyDescent="0.25">
      <c r="F248" s="288"/>
    </row>
    <row r="249" spans="6:6" x14ac:dyDescent="0.25">
      <c r="F249" s="288"/>
    </row>
    <row r="250" spans="6:6" x14ac:dyDescent="0.25">
      <c r="F250" s="288"/>
    </row>
    <row r="251" spans="6:6" x14ac:dyDescent="0.25">
      <c r="F251" s="288"/>
    </row>
    <row r="252" spans="6:6" x14ac:dyDescent="0.25">
      <c r="F252" s="288"/>
    </row>
    <row r="253" spans="6:6" x14ac:dyDescent="0.25">
      <c r="F253" s="288"/>
    </row>
    <row r="254" spans="6:6" x14ac:dyDescent="0.25">
      <c r="F254" s="288"/>
    </row>
    <row r="255" spans="6:6" x14ac:dyDescent="0.25">
      <c r="F255" s="288"/>
    </row>
    <row r="256" spans="6:6" x14ac:dyDescent="0.25">
      <c r="F256" s="288"/>
    </row>
    <row r="257" spans="6:6" x14ac:dyDescent="0.25">
      <c r="F257" s="288"/>
    </row>
    <row r="258" spans="6:6" x14ac:dyDescent="0.25">
      <c r="F258" s="288"/>
    </row>
    <row r="259" spans="6:6" x14ac:dyDescent="0.25">
      <c r="F259" s="288"/>
    </row>
    <row r="260" spans="6:6" x14ac:dyDescent="0.25">
      <c r="F260" s="288"/>
    </row>
    <row r="261" spans="6:6" x14ac:dyDescent="0.25">
      <c r="F261" s="288"/>
    </row>
    <row r="262" spans="6:6" x14ac:dyDescent="0.25">
      <c r="F262" s="288"/>
    </row>
    <row r="263" spans="6:6" x14ac:dyDescent="0.25">
      <c r="F263" s="288"/>
    </row>
    <row r="264" spans="6:6" x14ac:dyDescent="0.25">
      <c r="F264" s="288"/>
    </row>
    <row r="265" spans="6:6" x14ac:dyDescent="0.25">
      <c r="F265" s="288"/>
    </row>
    <row r="266" spans="6:6" x14ac:dyDescent="0.25">
      <c r="F266" s="288"/>
    </row>
    <row r="267" spans="6:6" x14ac:dyDescent="0.25">
      <c r="F267" s="288"/>
    </row>
    <row r="268" spans="6:6" x14ac:dyDescent="0.25">
      <c r="F268" s="288"/>
    </row>
    <row r="269" spans="6:6" x14ac:dyDescent="0.25">
      <c r="F269" s="288"/>
    </row>
    <row r="270" spans="6:6" x14ac:dyDescent="0.25">
      <c r="F270" s="288"/>
    </row>
    <row r="271" spans="6:6" x14ac:dyDescent="0.25">
      <c r="F271" s="288"/>
    </row>
    <row r="272" spans="6:6" x14ac:dyDescent="0.25">
      <c r="F272" s="288"/>
    </row>
    <row r="273" spans="6:6" x14ac:dyDescent="0.25">
      <c r="F273" s="288"/>
    </row>
    <row r="274" spans="6:6" x14ac:dyDescent="0.25">
      <c r="F274" s="288"/>
    </row>
    <row r="275" spans="6:6" x14ac:dyDescent="0.25">
      <c r="F275" s="288"/>
    </row>
    <row r="276" spans="6:6" x14ac:dyDescent="0.25">
      <c r="F276" s="288"/>
    </row>
    <row r="277" spans="6:6" x14ac:dyDescent="0.25">
      <c r="F277" s="288"/>
    </row>
    <row r="278" spans="6:6" x14ac:dyDescent="0.25">
      <c r="F278" s="288"/>
    </row>
    <row r="279" spans="6:6" x14ac:dyDescent="0.25">
      <c r="F279" s="288"/>
    </row>
    <row r="280" spans="6:6" x14ac:dyDescent="0.25">
      <c r="F280" s="288"/>
    </row>
    <row r="281" spans="6:6" x14ac:dyDescent="0.25">
      <c r="F281" s="288"/>
    </row>
    <row r="282" spans="6:6" x14ac:dyDescent="0.25">
      <c r="F282" s="288"/>
    </row>
    <row r="283" spans="6:6" x14ac:dyDescent="0.25">
      <c r="F283" s="288"/>
    </row>
    <row r="284" spans="6:6" x14ac:dyDescent="0.25">
      <c r="F284" s="288"/>
    </row>
    <row r="285" spans="6:6" x14ac:dyDescent="0.25">
      <c r="F285" s="288"/>
    </row>
    <row r="286" spans="6:6" x14ac:dyDescent="0.25">
      <c r="F286" s="288"/>
    </row>
    <row r="287" spans="6:6" x14ac:dyDescent="0.25">
      <c r="F287" s="288"/>
    </row>
    <row r="288" spans="6:6" x14ac:dyDescent="0.25">
      <c r="F288" s="288"/>
    </row>
    <row r="289" spans="6:6" x14ac:dyDescent="0.25">
      <c r="F289" s="288"/>
    </row>
    <row r="290" spans="6:6" x14ac:dyDescent="0.25">
      <c r="F290" s="288"/>
    </row>
    <row r="291" spans="6:6" x14ac:dyDescent="0.25">
      <c r="F291" s="288"/>
    </row>
    <row r="292" spans="6:6" x14ac:dyDescent="0.25">
      <c r="F292" s="288"/>
    </row>
    <row r="293" spans="6:6" x14ac:dyDescent="0.25">
      <c r="F293" s="288"/>
    </row>
    <row r="294" spans="6:6" x14ac:dyDescent="0.25">
      <c r="F294" s="288"/>
    </row>
    <row r="295" spans="6:6" x14ac:dyDescent="0.25">
      <c r="F295" s="288"/>
    </row>
    <row r="296" spans="6:6" x14ac:dyDescent="0.25">
      <c r="F296" s="288"/>
    </row>
    <row r="297" spans="6:6" x14ac:dyDescent="0.25">
      <c r="F297" s="288"/>
    </row>
    <row r="298" spans="6:6" x14ac:dyDescent="0.25">
      <c r="F298" s="288"/>
    </row>
    <row r="299" spans="6:6" x14ac:dyDescent="0.25">
      <c r="F299" s="288"/>
    </row>
    <row r="300" spans="6:6" x14ac:dyDescent="0.25">
      <c r="F300" s="288"/>
    </row>
    <row r="301" spans="6:6" x14ac:dyDescent="0.25">
      <c r="F301" s="288"/>
    </row>
    <row r="302" spans="6:6" x14ac:dyDescent="0.25">
      <c r="F302" s="288"/>
    </row>
    <row r="303" spans="6:6" x14ac:dyDescent="0.25">
      <c r="F303" s="288"/>
    </row>
    <row r="304" spans="6:6" x14ac:dyDescent="0.25">
      <c r="F304" s="288"/>
    </row>
    <row r="305" spans="6:6" x14ac:dyDescent="0.25">
      <c r="F305" s="288"/>
    </row>
    <row r="306" spans="6:6" x14ac:dyDescent="0.25">
      <c r="F306" s="288"/>
    </row>
    <row r="307" spans="6:6" x14ac:dyDescent="0.25">
      <c r="F307" s="288"/>
    </row>
    <row r="308" spans="6:6" x14ac:dyDescent="0.25">
      <c r="F308" s="288"/>
    </row>
    <row r="309" spans="6:6" x14ac:dyDescent="0.25">
      <c r="F309" s="288"/>
    </row>
    <row r="310" spans="6:6" x14ac:dyDescent="0.25">
      <c r="F310" s="288"/>
    </row>
    <row r="311" spans="6:6" x14ac:dyDescent="0.25">
      <c r="F311" s="288"/>
    </row>
    <row r="312" spans="6:6" x14ac:dyDescent="0.25">
      <c r="F312" s="288"/>
    </row>
    <row r="313" spans="6:6" x14ac:dyDescent="0.25">
      <c r="F313" s="288"/>
    </row>
    <row r="314" spans="6:6" x14ac:dyDescent="0.25">
      <c r="F314" s="288"/>
    </row>
    <row r="315" spans="6:6" x14ac:dyDescent="0.25">
      <c r="F315" s="288"/>
    </row>
    <row r="316" spans="6:6" x14ac:dyDescent="0.25">
      <c r="F316" s="288"/>
    </row>
    <row r="317" spans="6:6" x14ac:dyDescent="0.25">
      <c r="F317" s="288"/>
    </row>
    <row r="318" spans="6:6" x14ac:dyDescent="0.25">
      <c r="F318" s="288"/>
    </row>
    <row r="319" spans="6:6" x14ac:dyDescent="0.25">
      <c r="F319" s="288"/>
    </row>
    <row r="320" spans="6:6" x14ac:dyDescent="0.25">
      <c r="F320" s="288"/>
    </row>
    <row r="321" spans="6:6" x14ac:dyDescent="0.25">
      <c r="F321" s="288"/>
    </row>
    <row r="322" spans="6:6" x14ac:dyDescent="0.25">
      <c r="F322" s="288"/>
    </row>
    <row r="323" spans="6:6" x14ac:dyDescent="0.25">
      <c r="F323" s="288"/>
    </row>
    <row r="324" spans="6:6" x14ac:dyDescent="0.25">
      <c r="F324" s="288"/>
    </row>
    <row r="325" spans="6:6" x14ac:dyDescent="0.25">
      <c r="F325" s="288"/>
    </row>
    <row r="326" spans="6:6" x14ac:dyDescent="0.25">
      <c r="F326" s="288"/>
    </row>
    <row r="327" spans="6:6" x14ac:dyDescent="0.25">
      <c r="F327" s="288"/>
    </row>
    <row r="328" spans="6:6" x14ac:dyDescent="0.25">
      <c r="F328" s="288"/>
    </row>
    <row r="329" spans="6:6" x14ac:dyDescent="0.25">
      <c r="F329" s="288"/>
    </row>
    <row r="330" spans="6:6" x14ac:dyDescent="0.25">
      <c r="F330" s="288"/>
    </row>
    <row r="331" spans="6:6" x14ac:dyDescent="0.25">
      <c r="F331" s="288"/>
    </row>
    <row r="332" spans="6:6" x14ac:dyDescent="0.25">
      <c r="F332" s="288"/>
    </row>
    <row r="333" spans="6:6" x14ac:dyDescent="0.25">
      <c r="F333" s="288"/>
    </row>
    <row r="334" spans="6:6" x14ac:dyDescent="0.25">
      <c r="F334" s="288"/>
    </row>
    <row r="335" spans="6:6" x14ac:dyDescent="0.25">
      <c r="F335" s="288"/>
    </row>
    <row r="336" spans="6:6" x14ac:dyDescent="0.25">
      <c r="F336" s="288"/>
    </row>
    <row r="337" spans="6:6" x14ac:dyDescent="0.25">
      <c r="F337" s="288"/>
    </row>
    <row r="338" spans="6:6" x14ac:dyDescent="0.25">
      <c r="F338" s="288"/>
    </row>
    <row r="339" spans="6:6" x14ac:dyDescent="0.25">
      <c r="F339" s="288"/>
    </row>
    <row r="340" spans="6:6" x14ac:dyDescent="0.25">
      <c r="F340" s="288"/>
    </row>
    <row r="341" spans="6:6" x14ac:dyDescent="0.25">
      <c r="F341" s="288"/>
    </row>
    <row r="342" spans="6:6" x14ac:dyDescent="0.25">
      <c r="F342" s="288"/>
    </row>
    <row r="343" spans="6:6" x14ac:dyDescent="0.25">
      <c r="F343" s="288"/>
    </row>
    <row r="344" spans="6:6" x14ac:dyDescent="0.25">
      <c r="F344" s="288"/>
    </row>
    <row r="345" spans="6:6" x14ac:dyDescent="0.25">
      <c r="F345" s="288"/>
    </row>
    <row r="346" spans="6:6" x14ac:dyDescent="0.25">
      <c r="F346" s="288"/>
    </row>
    <row r="347" spans="6:6" x14ac:dyDescent="0.25">
      <c r="F347" s="288"/>
    </row>
    <row r="348" spans="6:6" x14ac:dyDescent="0.25">
      <c r="F348" s="288"/>
    </row>
    <row r="349" spans="6:6" x14ac:dyDescent="0.25">
      <c r="F349" s="288"/>
    </row>
    <row r="350" spans="6:6" x14ac:dyDescent="0.25">
      <c r="F350" s="288"/>
    </row>
    <row r="351" spans="6:6" x14ac:dyDescent="0.25">
      <c r="F351" s="288"/>
    </row>
    <row r="352" spans="6:6" x14ac:dyDescent="0.25">
      <c r="F352" s="288"/>
    </row>
    <row r="353" spans="6:6" x14ac:dyDescent="0.25">
      <c r="F353" s="288"/>
    </row>
    <row r="354" spans="6:6" x14ac:dyDescent="0.25">
      <c r="F354" s="288"/>
    </row>
    <row r="355" spans="6:6" x14ac:dyDescent="0.25">
      <c r="F355" s="288"/>
    </row>
    <row r="356" spans="6:6" x14ac:dyDescent="0.25">
      <c r="F356" s="288"/>
    </row>
    <row r="357" spans="6:6" x14ac:dyDescent="0.25">
      <c r="F357" s="288"/>
    </row>
    <row r="358" spans="6:6" x14ac:dyDescent="0.25">
      <c r="F358" s="288"/>
    </row>
    <row r="359" spans="6:6" x14ac:dyDescent="0.25">
      <c r="F359" s="288"/>
    </row>
    <row r="360" spans="6:6" x14ac:dyDescent="0.25">
      <c r="F360" s="288"/>
    </row>
    <row r="361" spans="6:6" x14ac:dyDescent="0.25">
      <c r="F361" s="288"/>
    </row>
    <row r="362" spans="6:6" x14ac:dyDescent="0.25">
      <c r="F362" s="288"/>
    </row>
    <row r="363" spans="6:6" x14ac:dyDescent="0.25">
      <c r="F363" s="288"/>
    </row>
    <row r="364" spans="6:6" x14ac:dyDescent="0.25">
      <c r="F364" s="288"/>
    </row>
    <row r="365" spans="6:6" x14ac:dyDescent="0.25">
      <c r="F365" s="288"/>
    </row>
    <row r="366" spans="6:6" x14ac:dyDescent="0.25">
      <c r="F366" s="288"/>
    </row>
    <row r="367" spans="6:6" x14ac:dyDescent="0.25">
      <c r="F367" s="288"/>
    </row>
    <row r="368" spans="6:6" x14ac:dyDescent="0.25">
      <c r="F368" s="288"/>
    </row>
    <row r="369" spans="6:6" x14ac:dyDescent="0.25">
      <c r="F369" s="288"/>
    </row>
    <row r="370" spans="6:6" x14ac:dyDescent="0.25">
      <c r="F370" s="288"/>
    </row>
    <row r="371" spans="6:6" x14ac:dyDescent="0.25">
      <c r="F371" s="288"/>
    </row>
    <row r="372" spans="6:6" x14ac:dyDescent="0.25">
      <c r="F372" s="288"/>
    </row>
    <row r="373" spans="6:6" x14ac:dyDescent="0.25">
      <c r="F373" s="288"/>
    </row>
    <row r="374" spans="6:6" x14ac:dyDescent="0.25">
      <c r="F374" s="288"/>
    </row>
    <row r="375" spans="6:6" x14ac:dyDescent="0.25">
      <c r="F375" s="288"/>
    </row>
    <row r="376" spans="6:6" x14ac:dyDescent="0.25">
      <c r="F376" s="288"/>
    </row>
    <row r="377" spans="6:6" x14ac:dyDescent="0.25">
      <c r="F377" s="288"/>
    </row>
    <row r="378" spans="6:6" x14ac:dyDescent="0.25">
      <c r="F378" s="288"/>
    </row>
    <row r="379" spans="6:6" x14ac:dyDescent="0.25">
      <c r="F379" s="288"/>
    </row>
    <row r="380" spans="6:6" x14ac:dyDescent="0.25">
      <c r="F380" s="288"/>
    </row>
    <row r="381" spans="6:6" x14ac:dyDescent="0.25">
      <c r="F381" s="288"/>
    </row>
    <row r="382" spans="6:6" x14ac:dyDescent="0.25">
      <c r="F382" s="288"/>
    </row>
    <row r="383" spans="6:6" x14ac:dyDescent="0.25">
      <c r="F383" s="288"/>
    </row>
    <row r="384" spans="6:6" x14ac:dyDescent="0.25">
      <c r="F384" s="288"/>
    </row>
    <row r="385" spans="6:6" x14ac:dyDescent="0.25">
      <c r="F385" s="288"/>
    </row>
    <row r="386" spans="6:6" x14ac:dyDescent="0.25">
      <c r="F386" s="288"/>
    </row>
    <row r="387" spans="6:6" x14ac:dyDescent="0.25">
      <c r="F387" s="288"/>
    </row>
    <row r="388" spans="6:6" x14ac:dyDescent="0.25">
      <c r="F388" s="288"/>
    </row>
    <row r="389" spans="6:6" x14ac:dyDescent="0.25">
      <c r="F389" s="288"/>
    </row>
    <row r="390" spans="6:6" x14ac:dyDescent="0.25">
      <c r="F390" s="288"/>
    </row>
    <row r="391" spans="6:6" x14ac:dyDescent="0.25">
      <c r="F391" s="288"/>
    </row>
    <row r="392" spans="6:6" x14ac:dyDescent="0.25">
      <c r="F392" s="288"/>
    </row>
    <row r="393" spans="6:6" x14ac:dyDescent="0.25">
      <c r="F393" s="288"/>
    </row>
    <row r="394" spans="6:6" x14ac:dyDescent="0.25">
      <c r="F394" s="288"/>
    </row>
    <row r="395" spans="6:6" x14ac:dyDescent="0.25">
      <c r="F395" s="288"/>
    </row>
    <row r="396" spans="6:6" x14ac:dyDescent="0.25">
      <c r="F396" s="288"/>
    </row>
    <row r="397" spans="6:6" x14ac:dyDescent="0.25">
      <c r="F397" s="288"/>
    </row>
    <row r="398" spans="6:6" x14ac:dyDescent="0.25">
      <c r="F398" s="288"/>
    </row>
    <row r="399" spans="6:6" x14ac:dyDescent="0.25">
      <c r="F399" s="288"/>
    </row>
    <row r="400" spans="6:6" x14ac:dyDescent="0.25">
      <c r="F400" s="288"/>
    </row>
    <row r="401" spans="6:6" x14ac:dyDescent="0.25">
      <c r="F401" s="288"/>
    </row>
    <row r="402" spans="6:6" x14ac:dyDescent="0.25">
      <c r="F402" s="288"/>
    </row>
    <row r="403" spans="6:6" x14ac:dyDescent="0.25">
      <c r="F403" s="288"/>
    </row>
    <row r="404" spans="6:6" x14ac:dyDescent="0.25">
      <c r="F404" s="288"/>
    </row>
    <row r="405" spans="6:6" x14ac:dyDescent="0.25">
      <c r="F405" s="288"/>
    </row>
    <row r="406" spans="6:6" x14ac:dyDescent="0.25">
      <c r="F406" s="288"/>
    </row>
    <row r="407" spans="6:6" x14ac:dyDescent="0.25">
      <c r="F407" s="288"/>
    </row>
    <row r="408" spans="6:6" x14ac:dyDescent="0.25">
      <c r="F408" s="288"/>
    </row>
    <row r="409" spans="6:6" x14ac:dyDescent="0.25">
      <c r="F409" s="288"/>
    </row>
    <row r="410" spans="6:6" x14ac:dyDescent="0.25">
      <c r="F410" s="288"/>
    </row>
    <row r="411" spans="6:6" x14ac:dyDescent="0.25">
      <c r="F411" s="288"/>
    </row>
    <row r="412" spans="6:6" x14ac:dyDescent="0.25">
      <c r="F412" s="288"/>
    </row>
    <row r="413" spans="6:6" x14ac:dyDescent="0.25">
      <c r="F413" s="288"/>
    </row>
    <row r="414" spans="6:6" x14ac:dyDescent="0.25">
      <c r="F414" s="288"/>
    </row>
    <row r="415" spans="6:6" x14ac:dyDescent="0.25">
      <c r="F415" s="288"/>
    </row>
    <row r="416" spans="6:6" x14ac:dyDescent="0.25">
      <c r="F416" s="288"/>
    </row>
    <row r="417" spans="6:6" x14ac:dyDescent="0.25">
      <c r="F417" s="288"/>
    </row>
    <row r="418" spans="6:6" x14ac:dyDescent="0.25">
      <c r="F418" s="288"/>
    </row>
    <row r="419" spans="6:6" x14ac:dyDescent="0.25">
      <c r="F419" s="288"/>
    </row>
    <row r="420" spans="6:6" x14ac:dyDescent="0.25">
      <c r="F420" s="288"/>
    </row>
    <row r="421" spans="6:6" x14ac:dyDescent="0.25">
      <c r="F421" s="288"/>
    </row>
    <row r="422" spans="6:6" x14ac:dyDescent="0.25">
      <c r="F422" s="288"/>
    </row>
    <row r="423" spans="6:6" x14ac:dyDescent="0.25">
      <c r="F423" s="288"/>
    </row>
    <row r="424" spans="6:6" x14ac:dyDescent="0.25">
      <c r="F424" s="288"/>
    </row>
    <row r="425" spans="6:6" x14ac:dyDescent="0.25">
      <c r="F425" s="288"/>
    </row>
    <row r="426" spans="6:6" x14ac:dyDescent="0.25">
      <c r="F426" s="288"/>
    </row>
    <row r="427" spans="6:6" x14ac:dyDescent="0.25">
      <c r="F427" s="288"/>
    </row>
    <row r="428" spans="6:6" x14ac:dyDescent="0.25">
      <c r="F428" s="288"/>
    </row>
    <row r="429" spans="6:6" x14ac:dyDescent="0.25">
      <c r="F429" s="288"/>
    </row>
    <row r="430" spans="6:6" x14ac:dyDescent="0.25">
      <c r="F430" s="288"/>
    </row>
    <row r="431" spans="6:6" x14ac:dyDescent="0.25">
      <c r="F431" s="288"/>
    </row>
    <row r="432" spans="6:6" x14ac:dyDescent="0.25">
      <c r="F432" s="288"/>
    </row>
    <row r="433" spans="6:6" x14ac:dyDescent="0.25">
      <c r="F433" s="288"/>
    </row>
    <row r="434" spans="6:6" x14ac:dyDescent="0.25">
      <c r="F434" s="288"/>
    </row>
    <row r="435" spans="6:6" x14ac:dyDescent="0.25">
      <c r="F435" s="288"/>
    </row>
    <row r="436" spans="6:6" x14ac:dyDescent="0.25">
      <c r="F436" s="288"/>
    </row>
    <row r="437" spans="6:6" x14ac:dyDescent="0.25">
      <c r="F437" s="288"/>
    </row>
    <row r="438" spans="6:6" x14ac:dyDescent="0.25">
      <c r="F438" s="288"/>
    </row>
    <row r="439" spans="6:6" x14ac:dyDescent="0.25">
      <c r="F439" s="288"/>
    </row>
    <row r="440" spans="6:6" x14ac:dyDescent="0.25">
      <c r="F440" s="288"/>
    </row>
    <row r="441" spans="6:6" x14ac:dyDescent="0.25">
      <c r="F441" s="288"/>
    </row>
    <row r="442" spans="6:6" x14ac:dyDescent="0.25">
      <c r="F442" s="288"/>
    </row>
    <row r="443" spans="6:6" x14ac:dyDescent="0.25">
      <c r="F443" s="288"/>
    </row>
    <row r="444" spans="6:6" x14ac:dyDescent="0.25">
      <c r="F444" s="288"/>
    </row>
    <row r="445" spans="6:6" x14ac:dyDescent="0.25">
      <c r="F445" s="288"/>
    </row>
    <row r="446" spans="6:6" x14ac:dyDescent="0.25">
      <c r="F446" s="288"/>
    </row>
    <row r="447" spans="6:6" x14ac:dyDescent="0.25">
      <c r="F447" s="288"/>
    </row>
    <row r="448" spans="6:6" x14ac:dyDescent="0.25">
      <c r="F448" s="288"/>
    </row>
    <row r="449" spans="6:6" x14ac:dyDescent="0.25">
      <c r="F449" s="288"/>
    </row>
    <row r="450" spans="6:6" x14ac:dyDescent="0.25">
      <c r="F450" s="288"/>
    </row>
    <row r="451" spans="6:6" x14ac:dyDescent="0.25">
      <c r="F451" s="288"/>
    </row>
    <row r="452" spans="6:6" x14ac:dyDescent="0.25">
      <c r="F452" s="288"/>
    </row>
    <row r="453" spans="6:6" x14ac:dyDescent="0.25">
      <c r="F453" s="288"/>
    </row>
    <row r="454" spans="6:6" x14ac:dyDescent="0.25">
      <c r="F454" s="288"/>
    </row>
    <row r="455" spans="6:6" x14ac:dyDescent="0.25">
      <c r="F455" s="288"/>
    </row>
    <row r="456" spans="6:6" x14ac:dyDescent="0.25">
      <c r="F456" s="288"/>
    </row>
    <row r="457" spans="6:6" x14ac:dyDescent="0.25">
      <c r="F457" s="288"/>
    </row>
    <row r="458" spans="6:6" x14ac:dyDescent="0.25">
      <c r="F458" s="288"/>
    </row>
    <row r="459" spans="6:6" x14ac:dyDescent="0.25">
      <c r="F459" s="288"/>
    </row>
    <row r="460" spans="6:6" x14ac:dyDescent="0.25">
      <c r="F460" s="288"/>
    </row>
    <row r="461" spans="6:6" x14ac:dyDescent="0.25">
      <c r="F461" s="288"/>
    </row>
    <row r="462" spans="6:6" x14ac:dyDescent="0.25">
      <c r="F462" s="288"/>
    </row>
    <row r="463" spans="6:6" x14ac:dyDescent="0.25">
      <c r="F463" s="288"/>
    </row>
    <row r="464" spans="6:6" x14ac:dyDescent="0.25">
      <c r="F464" s="288"/>
    </row>
    <row r="465" spans="6:6" x14ac:dyDescent="0.25">
      <c r="F465" s="288"/>
    </row>
    <row r="466" spans="6:6" x14ac:dyDescent="0.25">
      <c r="F466" s="288"/>
    </row>
    <row r="467" spans="6:6" x14ac:dyDescent="0.25">
      <c r="F467" s="288"/>
    </row>
    <row r="468" spans="6:6" x14ac:dyDescent="0.25">
      <c r="F468" s="288"/>
    </row>
    <row r="469" spans="6:6" x14ac:dyDescent="0.25">
      <c r="F469" s="288"/>
    </row>
    <row r="470" spans="6:6" x14ac:dyDescent="0.25">
      <c r="F470" s="288"/>
    </row>
    <row r="471" spans="6:6" x14ac:dyDescent="0.25">
      <c r="F471" s="288"/>
    </row>
    <row r="472" spans="6:6" x14ac:dyDescent="0.25">
      <c r="F472" s="288"/>
    </row>
    <row r="473" spans="6:6" x14ac:dyDescent="0.25">
      <c r="F473" s="288"/>
    </row>
    <row r="474" spans="6:6" x14ac:dyDescent="0.25">
      <c r="F474" s="288"/>
    </row>
    <row r="475" spans="6:6" x14ac:dyDescent="0.25">
      <c r="F475" s="288"/>
    </row>
    <row r="476" spans="6:6" x14ac:dyDescent="0.25">
      <c r="F476" s="288"/>
    </row>
    <row r="477" spans="6:6" x14ac:dyDescent="0.25">
      <c r="F477" s="288"/>
    </row>
    <row r="478" spans="6:6" x14ac:dyDescent="0.25">
      <c r="F478" s="288"/>
    </row>
    <row r="479" spans="6:6" x14ac:dyDescent="0.25">
      <c r="F479" s="288"/>
    </row>
    <row r="480" spans="6:6" x14ac:dyDescent="0.25">
      <c r="F480" s="288"/>
    </row>
    <row r="481" spans="6:6" x14ac:dyDescent="0.25">
      <c r="F481" s="288"/>
    </row>
    <row r="482" spans="6:6" x14ac:dyDescent="0.25">
      <c r="F482" s="288"/>
    </row>
    <row r="483" spans="6:6" x14ac:dyDescent="0.25">
      <c r="F483" s="288"/>
    </row>
    <row r="484" spans="6:6" x14ac:dyDescent="0.25">
      <c r="F484" s="288"/>
    </row>
    <row r="485" spans="6:6" x14ac:dyDescent="0.25">
      <c r="F485" s="288"/>
    </row>
    <row r="486" spans="6:6" x14ac:dyDescent="0.25">
      <c r="F486" s="288"/>
    </row>
    <row r="487" spans="6:6" x14ac:dyDescent="0.25">
      <c r="F487" s="288"/>
    </row>
    <row r="488" spans="6:6" x14ac:dyDescent="0.25">
      <c r="F488" s="288"/>
    </row>
    <row r="489" spans="6:6" x14ac:dyDescent="0.25">
      <c r="F489" s="288"/>
    </row>
    <row r="490" spans="6:6" x14ac:dyDescent="0.25">
      <c r="F490" s="288"/>
    </row>
    <row r="491" spans="6:6" x14ac:dyDescent="0.25">
      <c r="F491" s="288"/>
    </row>
    <row r="492" spans="6:6" x14ac:dyDescent="0.25">
      <c r="F492" s="288"/>
    </row>
    <row r="493" spans="6:6" x14ac:dyDescent="0.25">
      <c r="F493" s="288"/>
    </row>
    <row r="494" spans="6:6" x14ac:dyDescent="0.25">
      <c r="F494" s="288"/>
    </row>
    <row r="495" spans="6:6" x14ac:dyDescent="0.25">
      <c r="F495" s="288"/>
    </row>
    <row r="496" spans="6:6" x14ac:dyDescent="0.25">
      <c r="F496" s="288"/>
    </row>
    <row r="497" spans="6:6" x14ac:dyDescent="0.25">
      <c r="F497" s="288"/>
    </row>
    <row r="498" spans="6:6" x14ac:dyDescent="0.25">
      <c r="F498" s="288"/>
    </row>
    <row r="499" spans="6:6" x14ac:dyDescent="0.25">
      <c r="F499" s="288"/>
    </row>
    <row r="500" spans="6:6" x14ac:dyDescent="0.25">
      <c r="F500" s="288"/>
    </row>
    <row r="501" spans="6:6" x14ac:dyDescent="0.25">
      <c r="F501" s="288"/>
    </row>
    <row r="502" spans="6:6" x14ac:dyDescent="0.25">
      <c r="F502" s="288"/>
    </row>
    <row r="503" spans="6:6" x14ac:dyDescent="0.25">
      <c r="F503" s="288"/>
    </row>
    <row r="504" spans="6:6" x14ac:dyDescent="0.25">
      <c r="F504" s="288"/>
    </row>
    <row r="505" spans="6:6" x14ac:dyDescent="0.25">
      <c r="F505" s="288"/>
    </row>
    <row r="506" spans="6:6" x14ac:dyDescent="0.25">
      <c r="F506" s="288"/>
    </row>
    <row r="507" spans="6:6" x14ac:dyDescent="0.25">
      <c r="F507" s="288"/>
    </row>
    <row r="508" spans="6:6" x14ac:dyDescent="0.25">
      <c r="F508" s="288"/>
    </row>
    <row r="509" spans="6:6" x14ac:dyDescent="0.25">
      <c r="F509" s="288"/>
    </row>
    <row r="510" spans="6:6" x14ac:dyDescent="0.25">
      <c r="F510" s="288"/>
    </row>
    <row r="511" spans="6:6" x14ac:dyDescent="0.25">
      <c r="F511" s="288"/>
    </row>
    <row r="512" spans="6:6" x14ac:dyDescent="0.25">
      <c r="F512" s="288"/>
    </row>
    <row r="513" spans="6:6" x14ac:dyDescent="0.25">
      <c r="F513" s="288"/>
    </row>
    <row r="514" spans="6:6" x14ac:dyDescent="0.25">
      <c r="F514" s="288"/>
    </row>
    <row r="515" spans="6:6" x14ac:dyDescent="0.25">
      <c r="F515" s="288"/>
    </row>
    <row r="516" spans="6:6" x14ac:dyDescent="0.25">
      <c r="F516" s="288"/>
    </row>
    <row r="517" spans="6:6" x14ac:dyDescent="0.25">
      <c r="F517" s="288"/>
    </row>
    <row r="518" spans="6:6" x14ac:dyDescent="0.25">
      <c r="F518" s="288"/>
    </row>
    <row r="519" spans="6:6" x14ac:dyDescent="0.25">
      <c r="F519" s="288"/>
    </row>
    <row r="520" spans="6:6" x14ac:dyDescent="0.25">
      <c r="F520" s="288"/>
    </row>
    <row r="521" spans="6:6" x14ac:dyDescent="0.25">
      <c r="F521" s="288"/>
    </row>
    <row r="522" spans="6:6" x14ac:dyDescent="0.25">
      <c r="F522" s="288"/>
    </row>
    <row r="523" spans="6:6" x14ac:dyDescent="0.25">
      <c r="F523" s="288"/>
    </row>
    <row r="524" spans="6:6" x14ac:dyDescent="0.25">
      <c r="F524" s="288"/>
    </row>
    <row r="525" spans="6:6" x14ac:dyDescent="0.25">
      <c r="F525" s="288"/>
    </row>
    <row r="526" spans="6:6" x14ac:dyDescent="0.25">
      <c r="F526" s="288"/>
    </row>
    <row r="527" spans="6:6" x14ac:dyDescent="0.25">
      <c r="F527" s="288"/>
    </row>
    <row r="528" spans="6:6" x14ac:dyDescent="0.25">
      <c r="F528" s="288"/>
    </row>
    <row r="529" spans="6:6" x14ac:dyDescent="0.25">
      <c r="F529" s="288"/>
    </row>
    <row r="530" spans="6:6" x14ac:dyDescent="0.25">
      <c r="F530" s="288"/>
    </row>
    <row r="531" spans="6:6" x14ac:dyDescent="0.25">
      <c r="F531" s="288"/>
    </row>
    <row r="532" spans="6:6" x14ac:dyDescent="0.25">
      <c r="F532" s="288"/>
    </row>
    <row r="533" spans="6:6" x14ac:dyDescent="0.25">
      <c r="F533" s="288"/>
    </row>
    <row r="534" spans="6:6" x14ac:dyDescent="0.25">
      <c r="F534" s="288"/>
    </row>
    <row r="535" spans="6:6" x14ac:dyDescent="0.25">
      <c r="F535" s="288"/>
    </row>
    <row r="536" spans="6:6" x14ac:dyDescent="0.25">
      <c r="F536" s="288"/>
    </row>
    <row r="537" spans="6:6" x14ac:dyDescent="0.25">
      <c r="F537" s="288"/>
    </row>
    <row r="538" spans="6:6" x14ac:dyDescent="0.25">
      <c r="F538" s="288"/>
    </row>
    <row r="539" spans="6:6" x14ac:dyDescent="0.25">
      <c r="F539" s="288"/>
    </row>
    <row r="540" spans="6:6" x14ac:dyDescent="0.25">
      <c r="F540" s="288"/>
    </row>
    <row r="541" spans="6:6" x14ac:dyDescent="0.25">
      <c r="F541" s="288"/>
    </row>
    <row r="542" spans="6:6" x14ac:dyDescent="0.25">
      <c r="F542" s="288"/>
    </row>
    <row r="543" spans="6:6" x14ac:dyDescent="0.25">
      <c r="F543" s="288"/>
    </row>
    <row r="544" spans="6:6" x14ac:dyDescent="0.25">
      <c r="F544" s="288"/>
    </row>
    <row r="545" spans="6:6" x14ac:dyDescent="0.25">
      <c r="F545" s="288"/>
    </row>
    <row r="546" spans="6:6" x14ac:dyDescent="0.25">
      <c r="F546" s="288"/>
    </row>
    <row r="547" spans="6:6" x14ac:dyDescent="0.25">
      <c r="F547" s="288"/>
    </row>
    <row r="548" spans="6:6" x14ac:dyDescent="0.25">
      <c r="F548" s="288"/>
    </row>
    <row r="549" spans="6:6" x14ac:dyDescent="0.25">
      <c r="F549" s="288"/>
    </row>
    <row r="550" spans="6:6" x14ac:dyDescent="0.25">
      <c r="F550" s="288"/>
    </row>
    <row r="551" spans="6:6" x14ac:dyDescent="0.25">
      <c r="F551" s="288"/>
    </row>
    <row r="552" spans="6:6" x14ac:dyDescent="0.25">
      <c r="F552" s="288"/>
    </row>
    <row r="553" spans="6:6" x14ac:dyDescent="0.25">
      <c r="F553" s="288"/>
    </row>
    <row r="554" spans="6:6" x14ac:dyDescent="0.25">
      <c r="F554" s="288"/>
    </row>
    <row r="555" spans="6:6" x14ac:dyDescent="0.25">
      <c r="F555" s="288"/>
    </row>
    <row r="556" spans="6:6" x14ac:dyDescent="0.25">
      <c r="F556" s="288"/>
    </row>
    <row r="557" spans="6:6" x14ac:dyDescent="0.25">
      <c r="F557" s="288"/>
    </row>
    <row r="558" spans="6:6" x14ac:dyDescent="0.25">
      <c r="F558" s="288"/>
    </row>
    <row r="559" spans="6:6" x14ac:dyDescent="0.25">
      <c r="F559" s="288"/>
    </row>
    <row r="560" spans="6:6" x14ac:dyDescent="0.25">
      <c r="F560" s="288"/>
    </row>
    <row r="561" spans="6:6" x14ac:dyDescent="0.25">
      <c r="F561" s="288"/>
    </row>
    <row r="562" spans="6:6" x14ac:dyDescent="0.25">
      <c r="F562" s="288"/>
    </row>
    <row r="563" spans="6:6" x14ac:dyDescent="0.25">
      <c r="F563" s="288"/>
    </row>
    <row r="564" spans="6:6" x14ac:dyDescent="0.25">
      <c r="F564" s="288"/>
    </row>
    <row r="565" spans="6:6" x14ac:dyDescent="0.25">
      <c r="F565" s="288"/>
    </row>
    <row r="566" spans="6:6" x14ac:dyDescent="0.25">
      <c r="F566" s="288"/>
    </row>
    <row r="567" spans="6:6" x14ac:dyDescent="0.25">
      <c r="F567" s="288"/>
    </row>
    <row r="568" spans="6:6" x14ac:dyDescent="0.25">
      <c r="F568" s="288"/>
    </row>
    <row r="569" spans="6:6" x14ac:dyDescent="0.25">
      <c r="F569" s="288"/>
    </row>
    <row r="570" spans="6:6" x14ac:dyDescent="0.25">
      <c r="F570" s="288"/>
    </row>
    <row r="571" spans="6:6" x14ac:dyDescent="0.25">
      <c r="F571" s="288"/>
    </row>
    <row r="572" spans="6:6" x14ac:dyDescent="0.25">
      <c r="F572" s="288"/>
    </row>
    <row r="573" spans="6:6" x14ac:dyDescent="0.25">
      <c r="F573" s="288"/>
    </row>
    <row r="574" spans="6:6" x14ac:dyDescent="0.25">
      <c r="F574" s="288"/>
    </row>
    <row r="575" spans="6:6" x14ac:dyDescent="0.25">
      <c r="F575" s="288"/>
    </row>
    <row r="576" spans="6:6" x14ac:dyDescent="0.25">
      <c r="F576" s="288"/>
    </row>
    <row r="577" spans="6:6" x14ac:dyDescent="0.25">
      <c r="F577" s="288"/>
    </row>
    <row r="578" spans="6:6" x14ac:dyDescent="0.25">
      <c r="F578" s="288"/>
    </row>
    <row r="579" spans="6:6" x14ac:dyDescent="0.25">
      <c r="F579" s="288"/>
    </row>
    <row r="580" spans="6:6" x14ac:dyDescent="0.25">
      <c r="F580" s="288"/>
    </row>
    <row r="581" spans="6:6" x14ac:dyDescent="0.25">
      <c r="F581" s="288"/>
    </row>
    <row r="582" spans="6:6" x14ac:dyDescent="0.25">
      <c r="F582" s="288"/>
    </row>
    <row r="583" spans="6:6" x14ac:dyDescent="0.25">
      <c r="F583" s="288"/>
    </row>
    <row r="584" spans="6:6" x14ac:dyDescent="0.25">
      <c r="F584" s="288"/>
    </row>
    <row r="585" spans="6:6" x14ac:dyDescent="0.25">
      <c r="F585" s="288"/>
    </row>
    <row r="586" spans="6:6" x14ac:dyDescent="0.25">
      <c r="F586" s="288"/>
    </row>
    <row r="587" spans="6:6" x14ac:dyDescent="0.25">
      <c r="F587" s="288"/>
    </row>
    <row r="588" spans="6:6" x14ac:dyDescent="0.25">
      <c r="F588" s="288"/>
    </row>
    <row r="589" spans="6:6" x14ac:dyDescent="0.25">
      <c r="F589" s="288"/>
    </row>
    <row r="590" spans="6:6" x14ac:dyDescent="0.25">
      <c r="F590" s="288"/>
    </row>
    <row r="591" spans="6:6" x14ac:dyDescent="0.25">
      <c r="F591" s="288"/>
    </row>
    <row r="592" spans="6:6" x14ac:dyDescent="0.25">
      <c r="F592" s="288"/>
    </row>
    <row r="593" spans="6:6" x14ac:dyDescent="0.25">
      <c r="F593" s="288"/>
    </row>
    <row r="594" spans="6:6" x14ac:dyDescent="0.25">
      <c r="F594" s="288"/>
    </row>
    <row r="595" spans="6:6" x14ac:dyDescent="0.25">
      <c r="F595" s="288"/>
    </row>
    <row r="596" spans="6:6" x14ac:dyDescent="0.25">
      <c r="F596" s="288"/>
    </row>
    <row r="597" spans="6:6" x14ac:dyDescent="0.25">
      <c r="F597" s="288"/>
    </row>
    <row r="598" spans="6:6" x14ac:dyDescent="0.25">
      <c r="F598" s="288"/>
    </row>
    <row r="599" spans="6:6" x14ac:dyDescent="0.25">
      <c r="F599" s="288"/>
    </row>
    <row r="600" spans="6:6" x14ac:dyDescent="0.25">
      <c r="F600" s="288"/>
    </row>
    <row r="601" spans="6:6" x14ac:dyDescent="0.25">
      <c r="F601" s="288"/>
    </row>
    <row r="602" spans="6:6" x14ac:dyDescent="0.25">
      <c r="F602" s="288"/>
    </row>
    <row r="603" spans="6:6" x14ac:dyDescent="0.25">
      <c r="F603" s="288"/>
    </row>
    <row r="604" spans="6:6" x14ac:dyDescent="0.25">
      <c r="F604" s="288"/>
    </row>
    <row r="605" spans="6:6" x14ac:dyDescent="0.25">
      <c r="F605" s="288"/>
    </row>
    <row r="606" spans="6:6" x14ac:dyDescent="0.25">
      <c r="F606" s="288"/>
    </row>
    <row r="607" spans="6:6" x14ac:dyDescent="0.25">
      <c r="F607" s="288"/>
    </row>
    <row r="608" spans="6:6" x14ac:dyDescent="0.25">
      <c r="F608" s="288"/>
    </row>
    <row r="609" spans="6:6" x14ac:dyDescent="0.25">
      <c r="F609" s="288"/>
    </row>
    <row r="610" spans="6:6" x14ac:dyDescent="0.25">
      <c r="F610" s="288"/>
    </row>
    <row r="611" spans="6:6" x14ac:dyDescent="0.25">
      <c r="F611" s="288"/>
    </row>
    <row r="612" spans="6:6" x14ac:dyDescent="0.25">
      <c r="F612" s="288"/>
    </row>
    <row r="613" spans="6:6" x14ac:dyDescent="0.25">
      <c r="F613" s="288"/>
    </row>
    <row r="614" spans="6:6" x14ac:dyDescent="0.25">
      <c r="F614" s="288"/>
    </row>
    <row r="615" spans="6:6" x14ac:dyDescent="0.25">
      <c r="F615" s="288"/>
    </row>
    <row r="616" spans="6:6" x14ac:dyDescent="0.25">
      <c r="F616" s="288"/>
    </row>
    <row r="617" spans="6:6" x14ac:dyDescent="0.25">
      <c r="F617" s="288"/>
    </row>
    <row r="618" spans="6:6" x14ac:dyDescent="0.25">
      <c r="F618" s="288"/>
    </row>
    <row r="619" spans="6:6" x14ac:dyDescent="0.25">
      <c r="F619" s="288"/>
    </row>
    <row r="620" spans="6:6" x14ac:dyDescent="0.25">
      <c r="F620" s="288"/>
    </row>
    <row r="621" spans="6:6" x14ac:dyDescent="0.25">
      <c r="F621" s="288"/>
    </row>
    <row r="622" spans="6:6" x14ac:dyDescent="0.25">
      <c r="F622" s="288"/>
    </row>
    <row r="623" spans="6:6" x14ac:dyDescent="0.25">
      <c r="F623" s="288"/>
    </row>
    <row r="624" spans="6:6" x14ac:dyDescent="0.25">
      <c r="F624" s="288"/>
    </row>
    <row r="625" spans="6:6" x14ac:dyDescent="0.25">
      <c r="F625" s="288"/>
    </row>
    <row r="626" spans="6:6" x14ac:dyDescent="0.25">
      <c r="F626" s="288"/>
    </row>
    <row r="627" spans="6:6" x14ac:dyDescent="0.25">
      <c r="F627" s="288"/>
    </row>
    <row r="628" spans="6:6" x14ac:dyDescent="0.25">
      <c r="F628" s="288"/>
    </row>
    <row r="629" spans="6:6" x14ac:dyDescent="0.25">
      <c r="F629" s="288"/>
    </row>
    <row r="630" spans="6:6" x14ac:dyDescent="0.25">
      <c r="F630" s="288"/>
    </row>
    <row r="631" spans="6:6" x14ac:dyDescent="0.25">
      <c r="F631" s="288"/>
    </row>
    <row r="632" spans="6:6" x14ac:dyDescent="0.25">
      <c r="F632" s="288"/>
    </row>
    <row r="633" spans="6:6" x14ac:dyDescent="0.25">
      <c r="F633" s="288"/>
    </row>
    <row r="634" spans="6:6" x14ac:dyDescent="0.25">
      <c r="F634" s="288"/>
    </row>
    <row r="635" spans="6:6" x14ac:dyDescent="0.25">
      <c r="F635" s="288"/>
    </row>
    <row r="636" spans="6:6" x14ac:dyDescent="0.25">
      <c r="F636" s="288"/>
    </row>
    <row r="637" spans="6:6" x14ac:dyDescent="0.25">
      <c r="F637" s="288"/>
    </row>
    <row r="638" spans="6:6" x14ac:dyDescent="0.25">
      <c r="F638" s="288"/>
    </row>
    <row r="639" spans="6:6" x14ac:dyDescent="0.25">
      <c r="F639" s="288"/>
    </row>
    <row r="640" spans="6:6" x14ac:dyDescent="0.25">
      <c r="F640" s="288"/>
    </row>
    <row r="641" spans="6:6" x14ac:dyDescent="0.25">
      <c r="F641" s="288"/>
    </row>
    <row r="642" spans="6:6" x14ac:dyDescent="0.25">
      <c r="F642" s="288"/>
    </row>
    <row r="643" spans="6:6" x14ac:dyDescent="0.25">
      <c r="F643" s="288"/>
    </row>
    <row r="644" spans="6:6" x14ac:dyDescent="0.25">
      <c r="F644" s="288"/>
    </row>
    <row r="645" spans="6:6" x14ac:dyDescent="0.25">
      <c r="F645" s="288"/>
    </row>
    <row r="646" spans="6:6" x14ac:dyDescent="0.25">
      <c r="F646" s="288"/>
    </row>
    <row r="647" spans="6:6" x14ac:dyDescent="0.25">
      <c r="F647" s="288"/>
    </row>
    <row r="648" spans="6:6" x14ac:dyDescent="0.25">
      <c r="F648" s="288"/>
    </row>
    <row r="649" spans="6:6" x14ac:dyDescent="0.25">
      <c r="F649" s="288"/>
    </row>
    <row r="650" spans="6:6" x14ac:dyDescent="0.25">
      <c r="F650" s="288"/>
    </row>
    <row r="651" spans="6:6" x14ac:dyDescent="0.25">
      <c r="F651" s="288"/>
    </row>
    <row r="652" spans="6:6" x14ac:dyDescent="0.25">
      <c r="F652" s="288"/>
    </row>
    <row r="653" spans="6:6" x14ac:dyDescent="0.25">
      <c r="F653" s="288"/>
    </row>
    <row r="654" spans="6:6" x14ac:dyDescent="0.25">
      <c r="F654" s="288"/>
    </row>
    <row r="655" spans="6:6" x14ac:dyDescent="0.25">
      <c r="F655" s="288"/>
    </row>
    <row r="656" spans="6:6" x14ac:dyDescent="0.25">
      <c r="F656" s="288"/>
    </row>
    <row r="657" spans="6:6" x14ac:dyDescent="0.25">
      <c r="F657" s="288"/>
    </row>
    <row r="658" spans="6:6" x14ac:dyDescent="0.25">
      <c r="F658" s="288"/>
    </row>
    <row r="659" spans="6:6" x14ac:dyDescent="0.25">
      <c r="F659" s="288"/>
    </row>
    <row r="660" spans="6:6" x14ac:dyDescent="0.25">
      <c r="F660" s="288"/>
    </row>
    <row r="661" spans="6:6" x14ac:dyDescent="0.25">
      <c r="F661" s="288"/>
    </row>
    <row r="662" spans="6:6" x14ac:dyDescent="0.25">
      <c r="F662" s="288"/>
    </row>
    <row r="663" spans="6:6" x14ac:dyDescent="0.25">
      <c r="F663" s="288"/>
    </row>
    <row r="664" spans="6:6" x14ac:dyDescent="0.25">
      <c r="F664" s="288"/>
    </row>
    <row r="665" spans="6:6" x14ac:dyDescent="0.25">
      <c r="F665" s="288"/>
    </row>
    <row r="666" spans="6:6" x14ac:dyDescent="0.25">
      <c r="F666" s="288"/>
    </row>
    <row r="667" spans="6:6" x14ac:dyDescent="0.25">
      <c r="F667" s="288"/>
    </row>
    <row r="668" spans="6:6" x14ac:dyDescent="0.25">
      <c r="F668" s="288"/>
    </row>
    <row r="669" spans="6:6" x14ac:dyDescent="0.25">
      <c r="F669" s="288"/>
    </row>
    <row r="670" spans="6:6" x14ac:dyDescent="0.25">
      <c r="F670" s="288"/>
    </row>
    <row r="671" spans="6:6" x14ac:dyDescent="0.25">
      <c r="F671" s="288"/>
    </row>
    <row r="672" spans="6:6" x14ac:dyDescent="0.25">
      <c r="F672" s="288"/>
    </row>
    <row r="673" spans="6:6" x14ac:dyDescent="0.25">
      <c r="F673" s="288"/>
    </row>
    <row r="674" spans="6:6" x14ac:dyDescent="0.25">
      <c r="F674" s="288"/>
    </row>
    <row r="675" spans="6:6" x14ac:dyDescent="0.25">
      <c r="F675" s="288"/>
    </row>
    <row r="676" spans="6:6" x14ac:dyDescent="0.25">
      <c r="F676" s="288"/>
    </row>
    <row r="677" spans="6:6" x14ac:dyDescent="0.25">
      <c r="F677" s="288"/>
    </row>
    <row r="678" spans="6:6" x14ac:dyDescent="0.25">
      <c r="F678" s="288"/>
    </row>
    <row r="679" spans="6:6" x14ac:dyDescent="0.25">
      <c r="F679" s="288"/>
    </row>
    <row r="680" spans="6:6" x14ac:dyDescent="0.25">
      <c r="F680" s="288"/>
    </row>
    <row r="681" spans="6:6" x14ac:dyDescent="0.25">
      <c r="F681" s="288"/>
    </row>
    <row r="682" spans="6:6" x14ac:dyDescent="0.25">
      <c r="F682" s="288"/>
    </row>
    <row r="683" spans="6:6" x14ac:dyDescent="0.25">
      <c r="F683" s="288"/>
    </row>
    <row r="684" spans="6:6" x14ac:dyDescent="0.25">
      <c r="F684" s="288"/>
    </row>
    <row r="685" spans="6:6" x14ac:dyDescent="0.25">
      <c r="F685" s="288"/>
    </row>
    <row r="686" spans="6:6" x14ac:dyDescent="0.25">
      <c r="F686" s="288"/>
    </row>
    <row r="687" spans="6:6" x14ac:dyDescent="0.25">
      <c r="F687" s="288"/>
    </row>
    <row r="688" spans="6:6" x14ac:dyDescent="0.25">
      <c r="F688" s="288"/>
    </row>
    <row r="689" spans="6:6" x14ac:dyDescent="0.25">
      <c r="F689" s="288"/>
    </row>
    <row r="690" spans="6:6" x14ac:dyDescent="0.25">
      <c r="F690" s="288"/>
    </row>
    <row r="691" spans="6:6" x14ac:dyDescent="0.25">
      <c r="F691" s="288"/>
    </row>
    <row r="692" spans="6:6" x14ac:dyDescent="0.25">
      <c r="F692" s="288"/>
    </row>
    <row r="693" spans="6:6" x14ac:dyDescent="0.25">
      <c r="F693" s="288"/>
    </row>
    <row r="694" spans="6:6" x14ac:dyDescent="0.25">
      <c r="F694" s="288"/>
    </row>
    <row r="695" spans="6:6" x14ac:dyDescent="0.25">
      <c r="F695" s="288"/>
    </row>
    <row r="696" spans="6:6" x14ac:dyDescent="0.25">
      <c r="F696" s="288"/>
    </row>
    <row r="697" spans="6:6" x14ac:dyDescent="0.25">
      <c r="F697" s="288"/>
    </row>
    <row r="698" spans="6:6" x14ac:dyDescent="0.25">
      <c r="F698" s="288"/>
    </row>
    <row r="699" spans="6:6" x14ac:dyDescent="0.25">
      <c r="F699" s="288"/>
    </row>
    <row r="700" spans="6:6" x14ac:dyDescent="0.25">
      <c r="F700" s="288"/>
    </row>
    <row r="701" spans="6:6" x14ac:dyDescent="0.25">
      <c r="F701" s="288"/>
    </row>
    <row r="702" spans="6:6" x14ac:dyDescent="0.25">
      <c r="F702" s="288"/>
    </row>
    <row r="703" spans="6:6" x14ac:dyDescent="0.25">
      <c r="F703" s="288"/>
    </row>
    <row r="704" spans="6:6" x14ac:dyDescent="0.25">
      <c r="F704" s="288"/>
    </row>
    <row r="705" spans="6:6" x14ac:dyDescent="0.25">
      <c r="F705" s="288"/>
    </row>
    <row r="706" spans="6:6" x14ac:dyDescent="0.25">
      <c r="F706" s="288"/>
    </row>
    <row r="707" spans="6:6" x14ac:dyDescent="0.25">
      <c r="F707" s="288"/>
    </row>
    <row r="708" spans="6:6" x14ac:dyDescent="0.25">
      <c r="F708" s="288"/>
    </row>
    <row r="709" spans="6:6" x14ac:dyDescent="0.25">
      <c r="F709" s="288"/>
    </row>
    <row r="710" spans="6:6" x14ac:dyDescent="0.25">
      <c r="F710" s="288"/>
    </row>
    <row r="711" spans="6:6" x14ac:dyDescent="0.25">
      <c r="F711" s="288"/>
    </row>
    <row r="712" spans="6:6" x14ac:dyDescent="0.25">
      <c r="F712" s="288"/>
    </row>
    <row r="713" spans="6:6" x14ac:dyDescent="0.25">
      <c r="F713" s="288"/>
    </row>
    <row r="714" spans="6:6" x14ac:dyDescent="0.25">
      <c r="F714" s="288"/>
    </row>
    <row r="715" spans="6:6" x14ac:dyDescent="0.25">
      <c r="F715" s="288"/>
    </row>
    <row r="716" spans="6:6" x14ac:dyDescent="0.25">
      <c r="F716" s="288"/>
    </row>
    <row r="717" spans="6:6" x14ac:dyDescent="0.25">
      <c r="F717" s="288"/>
    </row>
    <row r="718" spans="6:6" x14ac:dyDescent="0.25">
      <c r="F718" s="288"/>
    </row>
    <row r="719" spans="6:6" x14ac:dyDescent="0.25">
      <c r="F719" s="288"/>
    </row>
    <row r="720" spans="6:6" x14ac:dyDescent="0.25">
      <c r="F720" s="288"/>
    </row>
    <row r="721" spans="6:6" x14ac:dyDescent="0.25">
      <c r="F721" s="288"/>
    </row>
    <row r="722" spans="6:6" x14ac:dyDescent="0.25">
      <c r="F722" s="288"/>
    </row>
    <row r="723" spans="6:6" x14ac:dyDescent="0.25">
      <c r="F723" s="288"/>
    </row>
    <row r="724" spans="6:6" x14ac:dyDescent="0.25">
      <c r="F724" s="288"/>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31"/>
      <c r="B1" s="330" t="s">
        <v>15</v>
      </c>
    </row>
    <row r="2" spans="1:2" ht="30" customHeight="1" x14ac:dyDescent="0.25">
      <c r="A2" s="332"/>
      <c r="B2" s="330"/>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abSelected="1" topLeftCell="A31" workbookViewId="0">
      <selection activeCell="L5" sqref="L5:U6"/>
    </sheetView>
  </sheetViews>
  <sheetFormatPr defaultColWidth="8.85546875" defaultRowHeight="13.5" x14ac:dyDescent="0.25"/>
  <cols>
    <col min="1" max="16384" width="8.85546875" style="16"/>
  </cols>
  <sheetData>
    <row r="1" spans="1:22" ht="13.15" customHeight="1" x14ac:dyDescent="0.25">
      <c r="A1" s="46"/>
      <c r="L1" s="336"/>
      <c r="M1" s="336"/>
      <c r="N1" s="336"/>
      <c r="O1" s="336"/>
      <c r="P1" s="336"/>
      <c r="Q1" s="336"/>
      <c r="R1" s="336"/>
      <c r="S1" s="336"/>
      <c r="T1" s="336"/>
      <c r="U1" s="336"/>
      <c r="V1" s="336"/>
    </row>
    <row r="2" spans="1:22" ht="13.15" customHeight="1" x14ac:dyDescent="0.25">
      <c r="A2" s="47"/>
      <c r="L2" s="337"/>
      <c r="M2" s="337"/>
      <c r="N2" s="337"/>
      <c r="O2" s="337"/>
      <c r="P2" s="337"/>
      <c r="Q2" s="337"/>
      <c r="R2" s="337"/>
      <c r="S2" s="337"/>
      <c r="T2" s="337"/>
      <c r="U2" s="337"/>
      <c r="V2" s="337"/>
    </row>
    <row r="5" spans="1:22" ht="14.45" customHeight="1" x14ac:dyDescent="0.25">
      <c r="A5" s="333" t="s">
        <v>215</v>
      </c>
      <c r="B5" s="333"/>
      <c r="C5" s="333"/>
      <c r="D5" s="333"/>
      <c r="E5" s="333"/>
      <c r="F5" s="333"/>
      <c r="G5" s="333"/>
      <c r="H5" s="333"/>
      <c r="L5" s="338" t="s">
        <v>217</v>
      </c>
      <c r="M5" s="338"/>
      <c r="N5" s="338"/>
      <c r="O5" s="338"/>
      <c r="P5" s="338"/>
      <c r="Q5" s="338"/>
      <c r="R5" s="338"/>
      <c r="S5" s="338"/>
      <c r="T5" s="338"/>
      <c r="U5" s="338"/>
    </row>
    <row r="6" spans="1:22" ht="14.45" customHeight="1" x14ac:dyDescent="0.25">
      <c r="A6" s="334" t="s">
        <v>216</v>
      </c>
      <c r="B6" s="334"/>
      <c r="C6" s="334"/>
      <c r="D6" s="334"/>
      <c r="E6" s="334"/>
      <c r="F6" s="334"/>
      <c r="G6" s="334"/>
      <c r="L6" s="339" t="s">
        <v>218</v>
      </c>
      <c r="M6" s="338"/>
      <c r="N6" s="338"/>
      <c r="O6" s="338"/>
      <c r="P6" s="338"/>
      <c r="Q6" s="338"/>
      <c r="R6" s="338"/>
      <c r="S6" s="338"/>
      <c r="T6" s="338"/>
    </row>
    <row r="32" spans="1:20" x14ac:dyDescent="0.25">
      <c r="A32" s="48" t="s">
        <v>219</v>
      </c>
      <c r="B32" s="48"/>
      <c r="C32" s="48"/>
      <c r="D32" s="48"/>
      <c r="E32" s="48"/>
      <c r="F32" s="48"/>
      <c r="G32" s="48"/>
      <c r="H32" s="48"/>
      <c r="I32" s="48"/>
      <c r="L32" s="48" t="s">
        <v>221</v>
      </c>
      <c r="M32" s="48"/>
      <c r="N32" s="48"/>
      <c r="O32" s="48"/>
      <c r="P32" s="48"/>
      <c r="Q32" s="48"/>
      <c r="R32" s="48"/>
      <c r="S32" s="48"/>
      <c r="T32" s="48"/>
    </row>
    <row r="33" spans="1:22" x14ac:dyDescent="0.25">
      <c r="A33" s="334" t="s">
        <v>220</v>
      </c>
      <c r="B33" s="334"/>
      <c r="C33" s="334"/>
      <c r="D33" s="334"/>
      <c r="E33" s="334"/>
      <c r="F33" s="334"/>
      <c r="G33" s="334"/>
      <c r="H33" s="334"/>
      <c r="I33" s="334"/>
      <c r="J33" s="334"/>
      <c r="K33" s="334"/>
      <c r="L33" s="334" t="s">
        <v>222</v>
      </c>
      <c r="M33" s="334"/>
      <c r="N33" s="334"/>
      <c r="O33" s="334"/>
      <c r="P33" s="334"/>
      <c r="Q33" s="334"/>
      <c r="R33" s="334"/>
      <c r="S33" s="334"/>
      <c r="T33" s="334"/>
      <c r="U33" s="334"/>
      <c r="V33" s="334"/>
    </row>
    <row r="53" spans="1:23" x14ac:dyDescent="0.25">
      <c r="A53" s="48"/>
      <c r="B53" s="48"/>
      <c r="C53" s="48"/>
      <c r="D53" s="48"/>
      <c r="E53" s="48"/>
      <c r="F53" s="48"/>
      <c r="G53" s="48"/>
      <c r="H53" s="48"/>
      <c r="I53" s="48"/>
    </row>
    <row r="54" spans="1:23" x14ac:dyDescent="0.25">
      <c r="A54" s="48"/>
      <c r="B54" s="48"/>
      <c r="C54" s="48"/>
      <c r="D54" s="48"/>
      <c r="E54" s="48"/>
      <c r="F54" s="48"/>
      <c r="G54" s="48"/>
      <c r="H54" s="48"/>
      <c r="I54" s="48"/>
    </row>
    <row r="55" spans="1:23" x14ac:dyDescent="0.25">
      <c r="A55" s="334"/>
      <c r="B55" s="334"/>
      <c r="C55" s="334"/>
      <c r="D55" s="334"/>
      <c r="E55" s="334"/>
      <c r="F55" s="334"/>
      <c r="G55" s="334"/>
      <c r="H55" s="334"/>
      <c r="I55" s="334"/>
      <c r="J55" s="334"/>
      <c r="K55" s="334"/>
    </row>
    <row r="60" spans="1:23" x14ac:dyDescent="0.25">
      <c r="A60" s="171"/>
      <c r="B60" s="171"/>
      <c r="C60" s="171"/>
      <c r="D60" s="171"/>
      <c r="E60" s="171"/>
      <c r="F60" s="171"/>
      <c r="G60" s="171"/>
      <c r="H60" s="171"/>
      <c r="I60" s="171"/>
      <c r="J60" s="171"/>
      <c r="K60" s="171"/>
      <c r="L60" s="171"/>
      <c r="M60" s="171"/>
      <c r="N60" s="171"/>
      <c r="O60" s="171"/>
      <c r="P60" s="171"/>
      <c r="Q60" s="171"/>
      <c r="R60" s="171"/>
      <c r="S60" s="171"/>
      <c r="T60" s="171"/>
      <c r="U60" s="171"/>
      <c r="V60" s="171"/>
      <c r="W60" s="171"/>
    </row>
    <row r="61" spans="1:23" x14ac:dyDescent="0.25">
      <c r="A61" s="315"/>
      <c r="B61" s="315"/>
      <c r="C61" s="175"/>
      <c r="D61" s="175"/>
      <c r="E61" s="175"/>
      <c r="F61" s="335"/>
      <c r="G61" s="335"/>
      <c r="H61" s="335"/>
      <c r="I61" s="335"/>
      <c r="J61" s="335"/>
      <c r="K61" s="335"/>
      <c r="L61" s="325"/>
      <c r="M61" s="325"/>
      <c r="N61" s="325"/>
      <c r="O61" s="325"/>
      <c r="P61" s="325"/>
      <c r="Q61" s="325"/>
      <c r="R61" s="171"/>
      <c r="S61" s="171"/>
      <c r="T61" s="171"/>
      <c r="U61" s="314"/>
      <c r="V61" s="314"/>
      <c r="W61" s="171"/>
    </row>
    <row r="62" spans="1:23" x14ac:dyDescent="0.25">
      <c r="A62" s="171"/>
      <c r="B62" s="171"/>
      <c r="C62" s="171"/>
      <c r="D62" s="171"/>
      <c r="E62" s="171"/>
      <c r="F62" s="171"/>
      <c r="G62" s="171"/>
      <c r="H62" s="171"/>
      <c r="I62" s="171"/>
      <c r="J62" s="171"/>
      <c r="K62" s="171"/>
      <c r="L62" s="171"/>
      <c r="M62" s="171"/>
      <c r="N62" s="171"/>
      <c r="O62" s="171"/>
      <c r="P62" s="171"/>
      <c r="Q62" s="171"/>
      <c r="R62" s="171"/>
      <c r="S62" s="171"/>
      <c r="T62" s="171"/>
      <c r="U62" s="171"/>
      <c r="V62" s="171"/>
      <c r="W62" s="171"/>
    </row>
    <row r="66" spans="20:20" x14ac:dyDescent="0.25">
      <c r="T66" s="16" t="s">
        <v>156</v>
      </c>
    </row>
  </sheetData>
  <mergeCells count="13">
    <mergeCell ref="L1:V1"/>
    <mergeCell ref="L2:V2"/>
    <mergeCell ref="U61:V61"/>
    <mergeCell ref="L61:Q61"/>
    <mergeCell ref="L5:U5"/>
    <mergeCell ref="L6:T6"/>
    <mergeCell ref="L33:V33"/>
    <mergeCell ref="A5:H5"/>
    <mergeCell ref="A6:G6"/>
    <mergeCell ref="A33:K33"/>
    <mergeCell ref="A61:B61"/>
    <mergeCell ref="F61:K61"/>
    <mergeCell ref="A55:K55"/>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0"/>
  <sheetViews>
    <sheetView workbookViewId="0">
      <selection activeCell="A39" sqref="A39:C61"/>
    </sheetView>
  </sheetViews>
  <sheetFormatPr defaultRowHeight="12.75" x14ac:dyDescent="0.2"/>
  <cols>
    <col min="1" max="1" width="47.42578125" style="29" customWidth="1"/>
    <col min="2" max="2" width="1.7109375" style="29" customWidth="1"/>
    <col min="3" max="3" width="47.42578125" style="29" customWidth="1"/>
    <col min="4" max="257" width="8.85546875" style="29"/>
    <col min="258" max="258" width="54.85546875" style="29" customWidth="1"/>
    <col min="259" max="259" width="55.42578125" style="29" customWidth="1"/>
    <col min="260" max="513" width="8.85546875" style="29"/>
    <col min="514" max="514" width="54.85546875" style="29" customWidth="1"/>
    <col min="515" max="515" width="55.42578125" style="29" customWidth="1"/>
    <col min="516" max="769" width="8.85546875" style="29"/>
    <col min="770" max="770" width="54.85546875" style="29" customWidth="1"/>
    <col min="771" max="771" width="55.42578125" style="29" customWidth="1"/>
    <col min="772" max="1025" width="8.85546875" style="29"/>
    <col min="1026" max="1026" width="54.85546875" style="29" customWidth="1"/>
    <col min="1027" max="1027" width="55.42578125" style="29" customWidth="1"/>
    <col min="1028" max="1281" width="8.85546875" style="29"/>
    <col min="1282" max="1282" width="54.85546875" style="29" customWidth="1"/>
    <col min="1283" max="1283" width="55.42578125" style="29" customWidth="1"/>
    <col min="1284" max="1537" width="8.85546875" style="29"/>
    <col min="1538" max="1538" width="54.85546875" style="29" customWidth="1"/>
    <col min="1539" max="1539" width="55.42578125" style="29" customWidth="1"/>
    <col min="1540" max="1793" width="8.85546875" style="29"/>
    <col min="1794" max="1794" width="54.85546875" style="29" customWidth="1"/>
    <col min="1795" max="1795" width="55.42578125" style="29" customWidth="1"/>
    <col min="1796" max="2049" width="8.85546875" style="29"/>
    <col min="2050" max="2050" width="54.85546875" style="29" customWidth="1"/>
    <col min="2051" max="2051" width="55.42578125" style="29" customWidth="1"/>
    <col min="2052" max="2305" width="8.85546875" style="29"/>
    <col min="2306" max="2306" width="54.85546875" style="29" customWidth="1"/>
    <col min="2307" max="2307" width="55.42578125" style="29" customWidth="1"/>
    <col min="2308" max="2561" width="8.85546875" style="29"/>
    <col min="2562" max="2562" width="54.85546875" style="29" customWidth="1"/>
    <col min="2563" max="2563" width="55.42578125" style="29" customWidth="1"/>
    <col min="2564" max="2817" width="8.85546875" style="29"/>
    <col min="2818" max="2818" width="54.85546875" style="29" customWidth="1"/>
    <col min="2819" max="2819" width="55.42578125" style="29" customWidth="1"/>
    <col min="2820" max="3073" width="8.85546875" style="29"/>
    <col min="3074" max="3074" width="54.85546875" style="29" customWidth="1"/>
    <col min="3075" max="3075" width="55.42578125" style="29" customWidth="1"/>
    <col min="3076" max="3329" width="8.85546875" style="29"/>
    <col min="3330" max="3330" width="54.85546875" style="29" customWidth="1"/>
    <col min="3331" max="3331" width="55.42578125" style="29" customWidth="1"/>
    <col min="3332" max="3585" width="8.85546875" style="29"/>
    <col min="3586" max="3586" width="54.85546875" style="29" customWidth="1"/>
    <col min="3587" max="3587" width="55.42578125" style="29" customWidth="1"/>
    <col min="3588" max="3841" width="8.85546875" style="29"/>
    <col min="3842" max="3842" width="54.85546875" style="29" customWidth="1"/>
    <col min="3843" max="3843" width="55.42578125" style="29" customWidth="1"/>
    <col min="3844" max="4097" width="8.85546875" style="29"/>
    <col min="4098" max="4098" width="54.85546875" style="29" customWidth="1"/>
    <col min="4099" max="4099" width="55.42578125" style="29" customWidth="1"/>
    <col min="4100" max="4353" width="8.85546875" style="29"/>
    <col min="4354" max="4354" width="54.85546875" style="29" customWidth="1"/>
    <col min="4355" max="4355" width="55.42578125" style="29" customWidth="1"/>
    <col min="4356" max="4609" width="8.85546875" style="29"/>
    <col min="4610" max="4610" width="54.85546875" style="29" customWidth="1"/>
    <col min="4611" max="4611" width="55.42578125" style="29" customWidth="1"/>
    <col min="4612" max="4865" width="8.85546875" style="29"/>
    <col min="4866" max="4866" width="54.85546875" style="29" customWidth="1"/>
    <col min="4867" max="4867" width="55.42578125" style="29" customWidth="1"/>
    <col min="4868" max="5121" width="8.85546875" style="29"/>
    <col min="5122" max="5122" width="54.85546875" style="29" customWidth="1"/>
    <col min="5123" max="5123" width="55.42578125" style="29" customWidth="1"/>
    <col min="5124" max="5377" width="8.85546875" style="29"/>
    <col min="5378" max="5378" width="54.85546875" style="29" customWidth="1"/>
    <col min="5379" max="5379" width="55.42578125" style="29" customWidth="1"/>
    <col min="5380" max="5633" width="8.85546875" style="29"/>
    <col min="5634" max="5634" width="54.85546875" style="29" customWidth="1"/>
    <col min="5635" max="5635" width="55.42578125" style="29" customWidth="1"/>
    <col min="5636" max="5889" width="8.85546875" style="29"/>
    <col min="5890" max="5890" width="54.85546875" style="29" customWidth="1"/>
    <col min="5891" max="5891" width="55.42578125" style="29" customWidth="1"/>
    <col min="5892" max="6145" width="8.85546875" style="29"/>
    <col min="6146" max="6146" width="54.85546875" style="29" customWidth="1"/>
    <col min="6147" max="6147" width="55.42578125" style="29" customWidth="1"/>
    <col min="6148" max="6401" width="8.85546875" style="29"/>
    <col min="6402" max="6402" width="54.85546875" style="29" customWidth="1"/>
    <col min="6403" max="6403" width="55.42578125" style="29" customWidth="1"/>
    <col min="6404" max="6657" width="8.85546875" style="29"/>
    <col min="6658" max="6658" width="54.85546875" style="29" customWidth="1"/>
    <col min="6659" max="6659" width="55.42578125" style="29" customWidth="1"/>
    <col min="6660" max="6913" width="8.85546875" style="29"/>
    <col min="6914" max="6914" width="54.85546875" style="29" customWidth="1"/>
    <col min="6915" max="6915" width="55.42578125" style="29" customWidth="1"/>
    <col min="6916" max="7169" width="8.85546875" style="29"/>
    <col min="7170" max="7170" width="54.85546875" style="29" customWidth="1"/>
    <col min="7171" max="7171" width="55.42578125" style="29" customWidth="1"/>
    <col min="7172" max="7425" width="8.85546875" style="29"/>
    <col min="7426" max="7426" width="54.85546875" style="29" customWidth="1"/>
    <col min="7427" max="7427" width="55.42578125" style="29" customWidth="1"/>
    <col min="7428" max="7681" width="8.85546875" style="29"/>
    <col min="7682" max="7682" width="54.85546875" style="29" customWidth="1"/>
    <col min="7683" max="7683" width="55.42578125" style="29" customWidth="1"/>
    <col min="7684" max="7937" width="8.85546875" style="29"/>
    <col min="7938" max="7938" width="54.85546875" style="29" customWidth="1"/>
    <col min="7939" max="7939" width="55.42578125" style="29" customWidth="1"/>
    <col min="7940" max="8193" width="8.85546875" style="29"/>
    <col min="8194" max="8194" width="54.85546875" style="29" customWidth="1"/>
    <col min="8195" max="8195" width="55.42578125" style="29" customWidth="1"/>
    <col min="8196" max="8449" width="8.85546875" style="29"/>
    <col min="8450" max="8450" width="54.85546875" style="29" customWidth="1"/>
    <col min="8451" max="8451" width="55.42578125" style="29" customWidth="1"/>
    <col min="8452" max="8705" width="8.85546875" style="29"/>
    <col min="8706" max="8706" width="54.85546875" style="29" customWidth="1"/>
    <col min="8707" max="8707" width="55.42578125" style="29" customWidth="1"/>
    <col min="8708" max="8961" width="8.85546875" style="29"/>
    <col min="8962" max="8962" width="54.85546875" style="29" customWidth="1"/>
    <col min="8963" max="8963" width="55.42578125" style="29" customWidth="1"/>
    <col min="8964" max="9217" width="8.85546875" style="29"/>
    <col min="9218" max="9218" width="54.85546875" style="29" customWidth="1"/>
    <col min="9219" max="9219" width="55.42578125" style="29" customWidth="1"/>
    <col min="9220" max="9473" width="8.85546875" style="29"/>
    <col min="9474" max="9474" width="54.85546875" style="29" customWidth="1"/>
    <col min="9475" max="9475" width="55.42578125" style="29" customWidth="1"/>
    <col min="9476" max="9729" width="8.85546875" style="29"/>
    <col min="9730" max="9730" width="54.85546875" style="29" customWidth="1"/>
    <col min="9731" max="9731" width="55.42578125" style="29" customWidth="1"/>
    <col min="9732" max="9985" width="8.85546875" style="29"/>
    <col min="9986" max="9986" width="54.85546875" style="29" customWidth="1"/>
    <col min="9987" max="9987" width="55.42578125" style="29" customWidth="1"/>
    <col min="9988" max="10241" width="8.85546875" style="29"/>
    <col min="10242" max="10242" width="54.85546875" style="29" customWidth="1"/>
    <col min="10243" max="10243" width="55.42578125" style="29" customWidth="1"/>
    <col min="10244" max="10497" width="8.85546875" style="29"/>
    <col min="10498" max="10498" width="54.85546875" style="29" customWidth="1"/>
    <col min="10499" max="10499" width="55.42578125" style="29" customWidth="1"/>
    <col min="10500" max="10753" width="8.85546875" style="29"/>
    <col min="10754" max="10754" width="54.85546875" style="29" customWidth="1"/>
    <col min="10755" max="10755" width="55.42578125" style="29" customWidth="1"/>
    <col min="10756" max="11009" width="8.85546875" style="29"/>
    <col min="11010" max="11010" width="54.85546875" style="29" customWidth="1"/>
    <col min="11011" max="11011" width="55.42578125" style="29" customWidth="1"/>
    <col min="11012" max="11265" width="8.85546875" style="29"/>
    <col min="11266" max="11266" width="54.85546875" style="29" customWidth="1"/>
    <col min="11267" max="11267" width="55.42578125" style="29" customWidth="1"/>
    <col min="11268" max="11521" width="8.85546875" style="29"/>
    <col min="11522" max="11522" width="54.85546875" style="29" customWidth="1"/>
    <col min="11523" max="11523" width="55.42578125" style="29" customWidth="1"/>
    <col min="11524" max="11777" width="8.85546875" style="29"/>
    <col min="11778" max="11778" width="54.85546875" style="29" customWidth="1"/>
    <col min="11779" max="11779" width="55.42578125" style="29" customWidth="1"/>
    <col min="11780" max="12033" width="8.85546875" style="29"/>
    <col min="12034" max="12034" width="54.85546875" style="29" customWidth="1"/>
    <col min="12035" max="12035" width="55.42578125" style="29" customWidth="1"/>
    <col min="12036" max="12289" width="8.85546875" style="29"/>
    <col min="12290" max="12290" width="54.85546875" style="29" customWidth="1"/>
    <col min="12291" max="12291" width="55.42578125" style="29" customWidth="1"/>
    <col min="12292" max="12545" width="8.85546875" style="29"/>
    <col min="12546" max="12546" width="54.85546875" style="29" customWidth="1"/>
    <col min="12547" max="12547" width="55.42578125" style="29" customWidth="1"/>
    <col min="12548" max="12801" width="8.85546875" style="29"/>
    <col min="12802" max="12802" width="54.85546875" style="29" customWidth="1"/>
    <col min="12803" max="12803" width="55.42578125" style="29" customWidth="1"/>
    <col min="12804" max="13057" width="8.85546875" style="29"/>
    <col min="13058" max="13058" width="54.85546875" style="29" customWidth="1"/>
    <col min="13059" max="13059" width="55.42578125" style="29" customWidth="1"/>
    <col min="13060" max="13313" width="8.85546875" style="29"/>
    <col min="13314" max="13314" width="54.85546875" style="29" customWidth="1"/>
    <col min="13315" max="13315" width="55.42578125" style="29" customWidth="1"/>
    <col min="13316" max="13569" width="8.85546875" style="29"/>
    <col min="13570" max="13570" width="54.85546875" style="29" customWidth="1"/>
    <col min="13571" max="13571" width="55.42578125" style="29" customWidth="1"/>
    <col min="13572" max="13825" width="8.85546875" style="29"/>
    <col min="13826" max="13826" width="54.85546875" style="29" customWidth="1"/>
    <col min="13827" max="13827" width="55.42578125" style="29" customWidth="1"/>
    <col min="13828" max="14081" width="8.85546875" style="29"/>
    <col min="14082" max="14082" width="54.85546875" style="29" customWidth="1"/>
    <col min="14083" max="14083" width="55.42578125" style="29" customWidth="1"/>
    <col min="14084" max="14337" width="8.85546875" style="29"/>
    <col min="14338" max="14338" width="54.85546875" style="29" customWidth="1"/>
    <col min="14339" max="14339" width="55.42578125" style="29" customWidth="1"/>
    <col min="14340" max="14593" width="8.85546875" style="29"/>
    <col min="14594" max="14594" width="54.85546875" style="29" customWidth="1"/>
    <col min="14595" max="14595" width="55.42578125" style="29" customWidth="1"/>
    <col min="14596" max="14849" width="8.85546875" style="29"/>
    <col min="14850" max="14850" width="54.85546875" style="29" customWidth="1"/>
    <col min="14851" max="14851" width="55.42578125" style="29" customWidth="1"/>
    <col min="14852" max="15105" width="8.85546875" style="29"/>
    <col min="15106" max="15106" width="54.85546875" style="29" customWidth="1"/>
    <col min="15107" max="15107" width="55.42578125" style="29" customWidth="1"/>
    <col min="15108" max="15361" width="8.85546875" style="29"/>
    <col min="15362" max="15362" width="54.85546875" style="29" customWidth="1"/>
    <col min="15363" max="15363" width="55.42578125" style="29" customWidth="1"/>
    <col min="15364" max="15617" width="8.85546875" style="29"/>
    <col min="15618" max="15618" width="54.85546875" style="29" customWidth="1"/>
    <col min="15619" max="15619" width="55.42578125" style="29" customWidth="1"/>
    <col min="15620" max="15873" width="8.85546875" style="29"/>
    <col min="15874" max="15874" width="54.85546875" style="29" customWidth="1"/>
    <col min="15875" max="15875" width="55.42578125" style="29" customWidth="1"/>
    <col min="15876" max="16129" width="8.85546875" style="29"/>
    <col min="16130" max="16130" width="54.85546875" style="29" customWidth="1"/>
    <col min="16131" max="16131" width="55.42578125" style="29" customWidth="1"/>
    <col min="16132" max="16384" width="8.85546875" style="29"/>
  </cols>
  <sheetData>
    <row r="1" spans="1:3" ht="13.15" customHeight="1" x14ac:dyDescent="0.2">
      <c r="A1" s="39" t="s">
        <v>65</v>
      </c>
      <c r="B1" s="40"/>
      <c r="C1" s="41" t="s">
        <v>66</v>
      </c>
    </row>
    <row r="2" spans="1:3" ht="12" customHeight="1" x14ac:dyDescent="0.2">
      <c r="A2" s="40"/>
      <c r="B2" s="40"/>
      <c r="C2" s="40"/>
    </row>
    <row r="3" spans="1:3" x14ac:dyDescent="0.2">
      <c r="A3" s="27" t="s">
        <v>157</v>
      </c>
      <c r="B3" s="27"/>
      <c r="C3" s="31" t="s">
        <v>21</v>
      </c>
    </row>
    <row r="4" spans="1:3" x14ac:dyDescent="0.2">
      <c r="A4" s="27"/>
      <c r="B4" s="27"/>
      <c r="C4" s="31"/>
    </row>
    <row r="5" spans="1:3" ht="19.899999999999999" customHeight="1" x14ac:dyDescent="0.2">
      <c r="A5" s="27" t="s">
        <v>24</v>
      </c>
      <c r="B5" s="31"/>
      <c r="C5" s="31" t="s">
        <v>25</v>
      </c>
    </row>
    <row r="6" spans="1:3" ht="46.5" customHeight="1" x14ac:dyDescent="0.2">
      <c r="A6" s="33" t="s">
        <v>186</v>
      </c>
      <c r="B6" s="33"/>
      <c r="C6" s="38" t="s">
        <v>164</v>
      </c>
    </row>
    <row r="7" spans="1:3" ht="50.25" customHeight="1" x14ac:dyDescent="0.2">
      <c r="A7" s="33" t="s">
        <v>198</v>
      </c>
      <c r="B7" s="33"/>
      <c r="C7" s="38" t="s">
        <v>199</v>
      </c>
    </row>
    <row r="9" spans="1:3" ht="20.45" customHeight="1" x14ac:dyDescent="0.2">
      <c r="A9" s="27" t="s">
        <v>22</v>
      </c>
      <c r="B9" s="31"/>
      <c r="C9" s="31" t="s">
        <v>23</v>
      </c>
    </row>
    <row r="10" spans="1:3" ht="113.25" customHeight="1" x14ac:dyDescent="0.2">
      <c r="A10" s="254" t="s">
        <v>187</v>
      </c>
      <c r="B10" s="33"/>
      <c r="C10" s="38" t="s">
        <v>197</v>
      </c>
    </row>
    <row r="11" spans="1:3" ht="19.899999999999999" customHeight="1" x14ac:dyDescent="0.2">
      <c r="A11" s="27" t="s">
        <v>26</v>
      </c>
      <c r="B11" s="31"/>
      <c r="C11" s="31" t="s">
        <v>27</v>
      </c>
    </row>
    <row r="12" spans="1:3" ht="29.45" customHeight="1" x14ac:dyDescent="0.2">
      <c r="A12" s="43" t="s">
        <v>165</v>
      </c>
      <c r="B12" s="34"/>
      <c r="C12" s="44" t="s">
        <v>166</v>
      </c>
    </row>
    <row r="13" spans="1:3" ht="13.15" customHeight="1" x14ac:dyDescent="0.2">
      <c r="A13" s="40"/>
      <c r="B13" s="40"/>
      <c r="C13" s="31"/>
    </row>
    <row r="14" spans="1:3" ht="19.899999999999999" customHeight="1" x14ac:dyDescent="0.2">
      <c r="A14" s="27" t="s">
        <v>28</v>
      </c>
      <c r="B14" s="31"/>
      <c r="C14" s="31" t="s">
        <v>29</v>
      </c>
    </row>
    <row r="15" spans="1:3" ht="83.25" customHeight="1" x14ac:dyDescent="0.2">
      <c r="A15" s="33" t="s">
        <v>188</v>
      </c>
      <c r="B15" s="33"/>
      <c r="C15" s="38" t="s">
        <v>184</v>
      </c>
    </row>
    <row r="16" spans="1:3" ht="171" customHeight="1" x14ac:dyDescent="0.2">
      <c r="A16" s="33" t="s">
        <v>189</v>
      </c>
      <c r="B16" s="33"/>
      <c r="C16" s="38" t="s">
        <v>185</v>
      </c>
    </row>
    <row r="17" spans="1:3" ht="52.5" customHeight="1" x14ac:dyDescent="0.2">
      <c r="A17" s="33" t="s">
        <v>201</v>
      </c>
      <c r="B17" s="33"/>
      <c r="C17" s="38" t="s">
        <v>202</v>
      </c>
    </row>
    <row r="18" spans="1:3" ht="31.5" customHeight="1" x14ac:dyDescent="0.2">
      <c r="A18" s="33"/>
      <c r="B18" s="33"/>
      <c r="C18" s="38"/>
    </row>
    <row r="19" spans="1:3" ht="7.5" customHeight="1" x14ac:dyDescent="0.2">
      <c r="A19" s="33"/>
      <c r="B19" s="33"/>
      <c r="C19" s="38"/>
    </row>
    <row r="20" spans="1:3" ht="19.149999999999999" customHeight="1" x14ac:dyDescent="0.2">
      <c r="A20" s="27" t="s">
        <v>30</v>
      </c>
      <c r="B20" s="31"/>
      <c r="C20" s="31" t="s">
        <v>31</v>
      </c>
    </row>
    <row r="21" spans="1:3" ht="60.6" customHeight="1" x14ac:dyDescent="0.2">
      <c r="A21" s="43" t="s">
        <v>67</v>
      </c>
      <c r="B21" s="43"/>
      <c r="C21" s="44" t="s">
        <v>68</v>
      </c>
    </row>
    <row r="22" spans="1:3" ht="33" customHeight="1" x14ac:dyDescent="0.2">
      <c r="A22" s="33" t="s">
        <v>32</v>
      </c>
      <c r="B22" s="33"/>
      <c r="C22" s="38" t="s">
        <v>33</v>
      </c>
    </row>
    <row r="23" spans="1:3" ht="13.15" customHeight="1" x14ac:dyDescent="0.2">
      <c r="A23" s="33"/>
      <c r="B23" s="33"/>
      <c r="C23" s="38"/>
    </row>
    <row r="24" spans="1:3" ht="14.45" customHeight="1" x14ac:dyDescent="0.2">
      <c r="A24" s="27" t="s">
        <v>34</v>
      </c>
      <c r="B24" s="31"/>
      <c r="C24" s="31" t="s">
        <v>35</v>
      </c>
    </row>
    <row r="25" spans="1:3" ht="18.600000000000001" customHeight="1" x14ac:dyDescent="0.2">
      <c r="A25" s="27" t="s">
        <v>56</v>
      </c>
      <c r="B25" s="31"/>
      <c r="C25" s="31" t="s">
        <v>36</v>
      </c>
    </row>
    <row r="26" spans="1:3" ht="115.15" customHeight="1" x14ac:dyDescent="0.2">
      <c r="A26" s="33" t="s">
        <v>190</v>
      </c>
      <c r="B26" s="33"/>
      <c r="C26" s="38" t="s">
        <v>37</v>
      </c>
    </row>
    <row r="27" spans="1:3" s="36" customFormat="1" ht="25.5" customHeight="1" x14ac:dyDescent="0.2">
      <c r="A27" s="27" t="s">
        <v>168</v>
      </c>
      <c r="B27" s="31"/>
      <c r="C27" s="31" t="s">
        <v>38</v>
      </c>
    </row>
    <row r="28" spans="1:3" ht="231.75" customHeight="1" x14ac:dyDescent="0.2">
      <c r="A28" s="42" t="s">
        <v>192</v>
      </c>
      <c r="B28" s="33"/>
      <c r="C28" s="45" t="s">
        <v>200</v>
      </c>
    </row>
    <row r="29" spans="1:3" ht="35.25" customHeight="1" x14ac:dyDescent="0.2">
      <c r="A29" s="42" t="s">
        <v>191</v>
      </c>
      <c r="B29" s="33"/>
      <c r="C29" s="45" t="s">
        <v>193</v>
      </c>
    </row>
    <row r="30" spans="1:3" ht="35.25" customHeight="1" x14ac:dyDescent="0.2">
      <c r="A30" s="42"/>
      <c r="B30" s="33"/>
      <c r="C30" s="45"/>
    </row>
    <row r="31" spans="1:3" s="36" customFormat="1" ht="27" customHeight="1" x14ac:dyDescent="0.2">
      <c r="A31" s="27" t="s">
        <v>39</v>
      </c>
      <c r="B31" s="31"/>
      <c r="C31" s="31" t="s">
        <v>40</v>
      </c>
    </row>
    <row r="32" spans="1:3" ht="52.5" customHeight="1" x14ac:dyDescent="0.2">
      <c r="A32" s="33" t="s">
        <v>194</v>
      </c>
      <c r="B32" s="33"/>
      <c r="C32" s="38" t="s">
        <v>41</v>
      </c>
    </row>
    <row r="33" spans="1:3" ht="51" customHeight="1" x14ac:dyDescent="0.2">
      <c r="A33" s="33" t="s">
        <v>172</v>
      </c>
      <c r="B33" s="33"/>
      <c r="C33" s="38" t="s">
        <v>42</v>
      </c>
    </row>
    <row r="34" spans="1:3" ht="11.25" customHeight="1" x14ac:dyDescent="0.2">
      <c r="A34" s="33"/>
      <c r="B34" s="33"/>
      <c r="C34" s="38"/>
    </row>
    <row r="35" spans="1:3" ht="11.25" customHeight="1" x14ac:dyDescent="0.2">
      <c r="A35" s="33"/>
      <c r="B35" s="33"/>
      <c r="C35" s="38"/>
    </row>
    <row r="36" spans="1:3" ht="11.25" customHeight="1" x14ac:dyDescent="0.2">
      <c r="A36" s="33"/>
      <c r="B36" s="33"/>
      <c r="C36" s="38"/>
    </row>
    <row r="37" spans="1:3" ht="11.25" customHeight="1" x14ac:dyDescent="0.2">
      <c r="A37" s="33"/>
      <c r="B37" s="33"/>
      <c r="C37" s="38"/>
    </row>
    <row r="38" spans="1:3" ht="11.25" customHeight="1" x14ac:dyDescent="0.2">
      <c r="A38" s="33"/>
      <c r="B38" s="33"/>
      <c r="C38" s="38"/>
    </row>
    <row r="39" spans="1:3" ht="18.75" customHeight="1" x14ac:dyDescent="0.2">
      <c r="A39" s="27" t="s">
        <v>43</v>
      </c>
      <c r="B39" s="31"/>
      <c r="C39" s="31" t="s">
        <v>44</v>
      </c>
    </row>
    <row r="40" spans="1:3" ht="51.75" customHeight="1" x14ac:dyDescent="0.2">
      <c r="A40" s="33" t="s">
        <v>203</v>
      </c>
      <c r="B40" s="33"/>
      <c r="C40" s="38" t="s">
        <v>204</v>
      </c>
    </row>
    <row r="41" spans="1:3" ht="10.5" customHeight="1" x14ac:dyDescent="0.2">
      <c r="A41" s="33"/>
      <c r="B41" s="33"/>
      <c r="C41" s="38"/>
    </row>
    <row r="42" spans="1:3" ht="31.5" customHeight="1" x14ac:dyDescent="0.2">
      <c r="A42" s="27" t="s">
        <v>167</v>
      </c>
      <c r="B42" s="31"/>
      <c r="C42" s="31" t="s">
        <v>45</v>
      </c>
    </row>
    <row r="43" spans="1:3" ht="167.25" customHeight="1" x14ac:dyDescent="0.2">
      <c r="A43" s="33" t="s">
        <v>195</v>
      </c>
      <c r="B43" s="33"/>
      <c r="C43" s="38" t="s">
        <v>46</v>
      </c>
    </row>
    <row r="44" spans="1:3" ht="6" hidden="1" customHeight="1" x14ac:dyDescent="0.2">
      <c r="A44" s="187"/>
      <c r="B44" s="187"/>
      <c r="C44" s="187"/>
    </row>
    <row r="45" spans="1:3" ht="9.75" hidden="1" customHeight="1" x14ac:dyDescent="0.2">
      <c r="A45" s="185"/>
      <c r="B45" s="182"/>
      <c r="C45" s="186"/>
    </row>
    <row r="46" spans="1:3" ht="12.75" hidden="1" customHeight="1" x14ac:dyDescent="0.2">
      <c r="A46" s="340"/>
      <c r="B46" s="340"/>
      <c r="C46" s="340"/>
    </row>
    <row r="47" spans="1:3" ht="12.75" hidden="1" customHeight="1" x14ac:dyDescent="0.2">
      <c r="A47" s="341"/>
      <c r="B47" s="341"/>
      <c r="C47" s="341"/>
    </row>
    <row r="48" spans="1:3" ht="12.75" hidden="1" customHeight="1" x14ac:dyDescent="0.2">
      <c r="A48" s="33"/>
      <c r="B48" s="33"/>
      <c r="C48" s="38"/>
    </row>
    <row r="49" spans="1:3" ht="12.75" hidden="1" customHeight="1" x14ac:dyDescent="0.2">
      <c r="A49" s="33"/>
      <c r="B49" s="33"/>
      <c r="C49" s="38"/>
    </row>
    <row r="50" spans="1:3" ht="6" customHeight="1" x14ac:dyDescent="0.2">
      <c r="A50" s="33"/>
      <c r="B50" s="33"/>
      <c r="C50" s="38"/>
    </row>
    <row r="51" spans="1:3" ht="16.5" customHeight="1" x14ac:dyDescent="0.2">
      <c r="A51" s="27" t="s">
        <v>47</v>
      </c>
      <c r="B51" s="31"/>
      <c r="C51" s="31" t="s">
        <v>48</v>
      </c>
    </row>
    <row r="52" spans="1:3" ht="153" customHeight="1" x14ac:dyDescent="0.2">
      <c r="A52" s="33" t="s">
        <v>196</v>
      </c>
      <c r="B52" s="33"/>
      <c r="C52" s="38" t="s">
        <v>49</v>
      </c>
    </row>
    <row r="53" spans="1:3" ht="12.75" customHeight="1" x14ac:dyDescent="0.2">
      <c r="A53" s="33"/>
      <c r="B53" s="33"/>
      <c r="C53" s="38"/>
    </row>
    <row r="54" spans="1:3" ht="19.899999999999999" customHeight="1" x14ac:dyDescent="0.2">
      <c r="A54" s="37" t="s">
        <v>50</v>
      </c>
      <c r="B54" s="27"/>
      <c r="C54" s="31" t="s">
        <v>51</v>
      </c>
    </row>
    <row r="55" spans="1:3" ht="31.9" customHeight="1" x14ac:dyDescent="0.2">
      <c r="A55" s="27" t="s">
        <v>171</v>
      </c>
      <c r="B55" s="27"/>
      <c r="C55" s="31" t="s">
        <v>57</v>
      </c>
    </row>
    <row r="56" spans="1:3" ht="30.6" customHeight="1" x14ac:dyDescent="0.2">
      <c r="A56" s="33" t="s">
        <v>52</v>
      </c>
      <c r="B56" s="33"/>
      <c r="C56" s="38" t="s">
        <v>53</v>
      </c>
    </row>
    <row r="57" spans="1:3" ht="46.9" customHeight="1" x14ac:dyDescent="0.2">
      <c r="A57" s="27" t="s">
        <v>169</v>
      </c>
      <c r="B57" s="27"/>
      <c r="C57" s="31" t="s">
        <v>58</v>
      </c>
    </row>
    <row r="58" spans="1:3" ht="31.9" customHeight="1" x14ac:dyDescent="0.2">
      <c r="A58" s="27" t="s">
        <v>59</v>
      </c>
      <c r="B58" s="27"/>
      <c r="C58" s="31" t="s">
        <v>60</v>
      </c>
    </row>
    <row r="59" spans="1:3" ht="35.450000000000003" customHeight="1" x14ac:dyDescent="0.2">
      <c r="A59" s="27" t="s">
        <v>61</v>
      </c>
      <c r="B59" s="27"/>
      <c r="C59" s="31" t="s">
        <v>62</v>
      </c>
    </row>
    <row r="60" spans="1:3" ht="31.9" customHeight="1" x14ac:dyDescent="0.2">
      <c r="A60" s="33" t="s">
        <v>54</v>
      </c>
      <c r="B60" s="33"/>
      <c r="C60" s="38" t="s">
        <v>55</v>
      </c>
    </row>
    <row r="61" spans="1:3" ht="33.6" customHeight="1" x14ac:dyDescent="0.2">
      <c r="A61" s="27" t="s">
        <v>63</v>
      </c>
      <c r="B61" s="27"/>
      <c r="C61" s="31" t="s">
        <v>64</v>
      </c>
    </row>
    <row r="62" spans="1:3" x14ac:dyDescent="0.2">
      <c r="A62" s="33"/>
      <c r="B62" s="33"/>
      <c r="C62" s="31"/>
    </row>
    <row r="63" spans="1:3" x14ac:dyDescent="0.2">
      <c r="A63" s="33"/>
      <c r="B63" s="33"/>
      <c r="C63" s="40"/>
    </row>
    <row r="64" spans="1:3" x14ac:dyDescent="0.2">
      <c r="A64" s="33"/>
      <c r="B64" s="33"/>
      <c r="C64" s="40"/>
    </row>
    <row r="65" spans="1:3" x14ac:dyDescent="0.2">
      <c r="A65" s="33"/>
      <c r="B65" s="33"/>
      <c r="C65" s="40"/>
    </row>
    <row r="66" spans="1:3" x14ac:dyDescent="0.2">
      <c r="A66" s="33"/>
      <c r="B66" s="33"/>
      <c r="C66" s="40"/>
    </row>
    <row r="67" spans="1:3" x14ac:dyDescent="0.2">
      <c r="A67" s="33"/>
      <c r="B67" s="33"/>
      <c r="C67" s="40"/>
    </row>
    <row r="68" spans="1:3" x14ac:dyDescent="0.2">
      <c r="A68" s="31"/>
      <c r="B68" s="31"/>
      <c r="C68" s="40"/>
    </row>
    <row r="69" spans="1:3" x14ac:dyDescent="0.2">
      <c r="A69" s="33"/>
      <c r="B69" s="33"/>
      <c r="C69" s="40"/>
    </row>
    <row r="70" spans="1:3" x14ac:dyDescent="0.2">
      <c r="A70" s="38"/>
      <c r="B70" s="38"/>
      <c r="C70" s="40"/>
    </row>
    <row r="71" spans="1:3" x14ac:dyDescent="0.2">
      <c r="A71" s="33"/>
      <c r="B71" s="33"/>
      <c r="C71" s="40"/>
    </row>
    <row r="72" spans="1:3" x14ac:dyDescent="0.2">
      <c r="A72" s="33"/>
      <c r="B72" s="33"/>
      <c r="C72" s="40"/>
    </row>
    <row r="73" spans="1:3" x14ac:dyDescent="0.2">
      <c r="B73" s="33"/>
      <c r="C73" s="40"/>
    </row>
    <row r="74" spans="1:3" x14ac:dyDescent="0.2">
      <c r="A74" s="38"/>
      <c r="B74" s="38"/>
      <c r="C74" s="40"/>
    </row>
    <row r="75" spans="1:3" x14ac:dyDescent="0.2">
      <c r="A75" s="181"/>
      <c r="B75" s="181"/>
      <c r="C75" s="182"/>
    </row>
    <row r="76" spans="1:3" x14ac:dyDescent="0.2">
      <c r="A76" s="183"/>
      <c r="B76" s="182"/>
      <c r="C76" s="184"/>
    </row>
    <row r="77" spans="1:3" x14ac:dyDescent="0.2">
      <c r="A77" s="38"/>
      <c r="B77" s="38"/>
      <c r="C77" s="40"/>
    </row>
    <row r="78" spans="1:3" x14ac:dyDescent="0.2">
      <c r="A78" s="38"/>
      <c r="B78" s="38"/>
      <c r="C78" s="40"/>
    </row>
    <row r="79" spans="1:3" x14ac:dyDescent="0.2">
      <c r="A79" s="38"/>
      <c r="B79" s="38"/>
      <c r="C79" s="40"/>
    </row>
    <row r="80" spans="1:3" x14ac:dyDescent="0.2">
      <c r="A80" s="30"/>
      <c r="B80" s="30"/>
    </row>
    <row r="81" spans="1:2" x14ac:dyDescent="0.2">
      <c r="A81" s="30"/>
      <c r="B81" s="30"/>
    </row>
    <row r="82" spans="1:2" x14ac:dyDescent="0.2">
      <c r="A82" s="30"/>
      <c r="B82" s="30"/>
    </row>
    <row r="83" spans="1:2" x14ac:dyDescent="0.2">
      <c r="A83" s="30"/>
      <c r="B83" s="30"/>
    </row>
    <row r="84" spans="1:2" x14ac:dyDescent="0.2">
      <c r="A84" s="30"/>
      <c r="B84" s="30"/>
    </row>
    <row r="85" spans="1:2" x14ac:dyDescent="0.2">
      <c r="A85" s="30"/>
      <c r="B85" s="30"/>
    </row>
    <row r="86" spans="1:2" x14ac:dyDescent="0.2">
      <c r="A86" s="30"/>
      <c r="B86" s="30"/>
    </row>
    <row r="87" spans="1:2" x14ac:dyDescent="0.2">
      <c r="A87" s="30"/>
      <c r="B87" s="30"/>
    </row>
    <row r="88" spans="1:2" x14ac:dyDescent="0.2">
      <c r="A88" s="30"/>
      <c r="B88" s="30"/>
    </row>
    <row r="89" spans="1:2" x14ac:dyDescent="0.2">
      <c r="A89" s="30"/>
      <c r="B89" s="30"/>
    </row>
    <row r="90" spans="1:2" x14ac:dyDescent="0.2">
      <c r="A90" s="30"/>
      <c r="B90" s="30"/>
    </row>
    <row r="91" spans="1:2" x14ac:dyDescent="0.2">
      <c r="A91" s="30"/>
      <c r="B91" s="30"/>
    </row>
    <row r="92" spans="1:2" x14ac:dyDescent="0.2">
      <c r="A92" s="30"/>
      <c r="B92" s="30"/>
    </row>
    <row r="93" spans="1:2" x14ac:dyDescent="0.2">
      <c r="A93" s="32"/>
      <c r="B93" s="32"/>
    </row>
    <row r="94" spans="1:2" x14ac:dyDescent="0.2">
      <c r="A94" s="32"/>
      <c r="B94" s="32"/>
    </row>
    <row r="95" spans="1:2" x14ac:dyDescent="0.2">
      <c r="A95" s="32"/>
      <c r="B95" s="32"/>
    </row>
    <row r="96" spans="1:2" x14ac:dyDescent="0.2">
      <c r="A96" s="37"/>
      <c r="B96" s="37"/>
    </row>
    <row r="97" spans="1:2" x14ac:dyDescent="0.2">
      <c r="A97" s="32"/>
      <c r="B97" s="32"/>
    </row>
    <row r="98" spans="1:2" x14ac:dyDescent="0.2">
      <c r="A98" s="32"/>
      <c r="B98" s="32"/>
    </row>
    <row r="99" spans="1:2" x14ac:dyDescent="0.2">
      <c r="A99" s="37"/>
      <c r="B99" s="37"/>
    </row>
    <row r="100" spans="1:2" x14ac:dyDescent="0.2">
      <c r="A100" s="32"/>
      <c r="B100" s="32"/>
    </row>
    <row r="101" spans="1:2" x14ac:dyDescent="0.2">
      <c r="A101" s="37"/>
      <c r="B101" s="37"/>
    </row>
    <row r="102" spans="1:2" x14ac:dyDescent="0.2">
      <c r="A102" s="37"/>
      <c r="B102" s="37"/>
    </row>
    <row r="103" spans="1:2" x14ac:dyDescent="0.2">
      <c r="A103" s="37"/>
      <c r="B103" s="37"/>
    </row>
    <row r="104" spans="1:2" x14ac:dyDescent="0.2">
      <c r="A104" s="32"/>
      <c r="B104" s="32"/>
    </row>
    <row r="105" spans="1:2" x14ac:dyDescent="0.2">
      <c r="A105" s="37"/>
      <c r="B105" s="37"/>
    </row>
    <row r="106" spans="1:2" x14ac:dyDescent="0.2">
      <c r="A106" s="32"/>
      <c r="B106" s="32"/>
    </row>
    <row r="107" spans="1:2" x14ac:dyDescent="0.2">
      <c r="A107" s="35"/>
      <c r="B107" s="35"/>
    </row>
    <row r="108" spans="1:2" x14ac:dyDescent="0.2">
      <c r="A108" s="35"/>
      <c r="B108" s="35"/>
    </row>
    <row r="109" spans="1:2" x14ac:dyDescent="0.2">
      <c r="A109" s="35"/>
      <c r="B109" s="35"/>
    </row>
    <row r="110" spans="1:2" x14ac:dyDescent="0.2">
      <c r="A110" s="35"/>
      <c r="B110" s="35"/>
    </row>
    <row r="111" spans="1:2" x14ac:dyDescent="0.2">
      <c r="A111" s="35"/>
      <c r="B111" s="35"/>
    </row>
    <row r="112" spans="1:2" x14ac:dyDescent="0.2">
      <c r="A112" s="35"/>
      <c r="B112" s="35"/>
    </row>
    <row r="113" spans="1:2" x14ac:dyDescent="0.2">
      <c r="A113" s="35"/>
      <c r="B113" s="35"/>
    </row>
    <row r="114" spans="1:2" x14ac:dyDescent="0.2">
      <c r="A114" s="35"/>
      <c r="B114" s="35"/>
    </row>
    <row r="115" spans="1:2" x14ac:dyDescent="0.2">
      <c r="A115" s="35"/>
      <c r="B115" s="35"/>
    </row>
    <row r="116" spans="1:2" x14ac:dyDescent="0.2">
      <c r="A116" s="35"/>
      <c r="B116" s="35"/>
    </row>
    <row r="117" spans="1:2" x14ac:dyDescent="0.2">
      <c r="A117" s="35"/>
      <c r="B117" s="35"/>
    </row>
    <row r="118" spans="1:2" x14ac:dyDescent="0.2">
      <c r="A118" s="35"/>
      <c r="B118" s="35"/>
    </row>
    <row r="119" spans="1:2" x14ac:dyDescent="0.2">
      <c r="A119" s="35"/>
      <c r="B119" s="35"/>
    </row>
    <row r="120" spans="1:2" x14ac:dyDescent="0.2">
      <c r="A120" s="35"/>
      <c r="B120" s="35"/>
    </row>
    <row r="121" spans="1:2" x14ac:dyDescent="0.2">
      <c r="A121" s="35"/>
      <c r="B121" s="35"/>
    </row>
    <row r="122" spans="1:2" x14ac:dyDescent="0.2">
      <c r="A122" s="35"/>
      <c r="B122" s="35"/>
    </row>
    <row r="123" spans="1:2" x14ac:dyDescent="0.2">
      <c r="A123" s="35"/>
      <c r="B123" s="35"/>
    </row>
    <row r="124" spans="1:2" x14ac:dyDescent="0.2">
      <c r="A124" s="35"/>
      <c r="B124" s="35"/>
    </row>
    <row r="125" spans="1:2" x14ac:dyDescent="0.2">
      <c r="A125" s="35"/>
      <c r="B125" s="35"/>
    </row>
    <row r="126" spans="1:2" x14ac:dyDescent="0.2">
      <c r="A126" s="35"/>
      <c r="B126" s="35"/>
    </row>
    <row r="127" spans="1:2" x14ac:dyDescent="0.2">
      <c r="A127" s="35"/>
      <c r="B127" s="35"/>
    </row>
    <row r="128" spans="1:2" x14ac:dyDescent="0.2">
      <c r="A128" s="35"/>
      <c r="B128" s="35"/>
    </row>
    <row r="129" spans="1:2" x14ac:dyDescent="0.2">
      <c r="A129" s="35"/>
      <c r="B129" s="35"/>
    </row>
    <row r="130" spans="1:2" x14ac:dyDescent="0.2">
      <c r="A130" s="35"/>
      <c r="B130" s="35"/>
    </row>
    <row r="131" spans="1:2" x14ac:dyDescent="0.2">
      <c r="A131" s="35"/>
      <c r="B131" s="35"/>
    </row>
    <row r="132" spans="1:2" x14ac:dyDescent="0.2">
      <c r="A132" s="35"/>
      <c r="B132" s="35"/>
    </row>
    <row r="133" spans="1:2" x14ac:dyDescent="0.2">
      <c r="A133" s="35"/>
      <c r="B133" s="35"/>
    </row>
    <row r="134" spans="1:2" x14ac:dyDescent="0.2">
      <c r="A134" s="35"/>
      <c r="B134" s="35"/>
    </row>
    <row r="135" spans="1:2" x14ac:dyDescent="0.2">
      <c r="A135" s="35"/>
      <c r="B135" s="35"/>
    </row>
    <row r="136" spans="1:2" x14ac:dyDescent="0.2">
      <c r="A136" s="35"/>
      <c r="B136" s="35"/>
    </row>
    <row r="137" spans="1:2" x14ac:dyDescent="0.2">
      <c r="A137" s="35"/>
      <c r="B137" s="35"/>
    </row>
    <row r="138" spans="1:2" x14ac:dyDescent="0.2">
      <c r="A138" s="35"/>
      <c r="B138" s="35"/>
    </row>
    <row r="139" spans="1:2" x14ac:dyDescent="0.2">
      <c r="A139" s="35"/>
      <c r="B139" s="35"/>
    </row>
    <row r="140" spans="1:2" x14ac:dyDescent="0.2">
      <c r="A140" s="35"/>
      <c r="B140" s="35"/>
    </row>
    <row r="141" spans="1:2" x14ac:dyDescent="0.2">
      <c r="A141" s="35"/>
      <c r="B141" s="35"/>
    </row>
    <row r="142" spans="1:2" x14ac:dyDescent="0.2">
      <c r="A142" s="35"/>
      <c r="B142" s="35"/>
    </row>
    <row r="143" spans="1:2" x14ac:dyDescent="0.2">
      <c r="A143" s="35"/>
      <c r="B143" s="35"/>
    </row>
    <row r="144" spans="1:2" x14ac:dyDescent="0.2">
      <c r="A144" s="35"/>
      <c r="B144" s="35"/>
    </row>
    <row r="145" spans="1:2" x14ac:dyDescent="0.2">
      <c r="A145" s="35"/>
      <c r="B145" s="35"/>
    </row>
    <row r="146" spans="1:2" x14ac:dyDescent="0.2">
      <c r="A146" s="35"/>
      <c r="B146" s="35"/>
    </row>
    <row r="147" spans="1:2" x14ac:dyDescent="0.2">
      <c r="A147" s="35"/>
      <c r="B147" s="35"/>
    </row>
    <row r="148" spans="1:2" x14ac:dyDescent="0.2">
      <c r="A148" s="35"/>
      <c r="B148" s="35"/>
    </row>
    <row r="149" spans="1:2" x14ac:dyDescent="0.2">
      <c r="A149" s="35"/>
      <c r="B149" s="35"/>
    </row>
    <row r="150" spans="1:2" x14ac:dyDescent="0.2">
      <c r="A150" s="35"/>
      <c r="B150" s="35"/>
    </row>
    <row r="151" spans="1:2" x14ac:dyDescent="0.2">
      <c r="A151" s="35"/>
      <c r="B151" s="35"/>
    </row>
    <row r="152" spans="1:2" x14ac:dyDescent="0.2">
      <c r="A152" s="30"/>
      <c r="B152" s="30"/>
    </row>
    <row r="153" spans="1:2" x14ac:dyDescent="0.2">
      <c r="A153" s="30"/>
      <c r="B153" s="30"/>
    </row>
    <row r="154" spans="1:2" x14ac:dyDescent="0.2">
      <c r="A154" s="30"/>
      <c r="B154" s="30"/>
    </row>
    <row r="155" spans="1:2" x14ac:dyDescent="0.2">
      <c r="A155" s="30"/>
      <c r="B155" s="30"/>
    </row>
    <row r="156" spans="1:2" x14ac:dyDescent="0.2">
      <c r="A156" s="35"/>
      <c r="B156" s="35"/>
    </row>
    <row r="157" spans="1:2" x14ac:dyDescent="0.2">
      <c r="A157" s="28"/>
      <c r="B157" s="28"/>
    </row>
    <row r="158" spans="1:2" x14ac:dyDescent="0.2">
      <c r="A158" s="28"/>
      <c r="B158" s="28"/>
    </row>
    <row r="159" spans="1:2" x14ac:dyDescent="0.2">
      <c r="A159" s="30"/>
      <c r="B159" s="30"/>
    </row>
    <row r="160" spans="1:2" x14ac:dyDescent="0.2">
      <c r="A160" s="28"/>
      <c r="B160" s="28"/>
    </row>
    <row r="161" spans="1:2" x14ac:dyDescent="0.2">
      <c r="A161" s="30"/>
      <c r="B161" s="30"/>
    </row>
    <row r="162" spans="1:2" x14ac:dyDescent="0.2">
      <c r="A162" s="28"/>
      <c r="B162" s="28"/>
    </row>
    <row r="163" spans="1:2" x14ac:dyDescent="0.2">
      <c r="A163" s="28"/>
      <c r="B163" s="28"/>
    </row>
    <row r="164" spans="1:2" x14ac:dyDescent="0.2">
      <c r="A164" s="28"/>
      <c r="B164" s="28"/>
    </row>
    <row r="165" spans="1:2" x14ac:dyDescent="0.2">
      <c r="A165" s="30"/>
      <c r="B165" s="30"/>
    </row>
    <row r="166" spans="1:2" x14ac:dyDescent="0.2">
      <c r="A166" s="28"/>
      <c r="B166" s="28"/>
    </row>
    <row r="167" spans="1:2" x14ac:dyDescent="0.2">
      <c r="A167" s="35"/>
      <c r="B167" s="35"/>
    </row>
    <row r="168" spans="1:2" x14ac:dyDescent="0.2">
      <c r="A168" s="35"/>
      <c r="B168" s="35"/>
    </row>
    <row r="169" spans="1:2" x14ac:dyDescent="0.2">
      <c r="A169" s="35"/>
      <c r="B169" s="35"/>
    </row>
    <row r="170" spans="1:2" x14ac:dyDescent="0.2">
      <c r="A170" s="35"/>
      <c r="B170" s="35"/>
    </row>
    <row r="171" spans="1:2" x14ac:dyDescent="0.2">
      <c r="A171" s="35"/>
      <c r="B171" s="35"/>
    </row>
    <row r="172" spans="1:2" x14ac:dyDescent="0.2">
      <c r="A172" s="35"/>
      <c r="B172" s="35"/>
    </row>
    <row r="173" spans="1:2" x14ac:dyDescent="0.2">
      <c r="A173" s="35"/>
      <c r="B173" s="35"/>
    </row>
    <row r="174" spans="1:2" x14ac:dyDescent="0.2">
      <c r="A174" s="35"/>
      <c r="B174" s="35"/>
    </row>
    <row r="175" spans="1:2" x14ac:dyDescent="0.2">
      <c r="A175" s="35"/>
      <c r="B175" s="35"/>
    </row>
    <row r="176" spans="1:2" x14ac:dyDescent="0.2">
      <c r="A176" s="35"/>
      <c r="B176" s="35"/>
    </row>
    <row r="177" spans="1:2" x14ac:dyDescent="0.2">
      <c r="A177" s="35"/>
      <c r="B177" s="35"/>
    </row>
    <row r="178" spans="1:2" x14ac:dyDescent="0.2">
      <c r="A178" s="35"/>
      <c r="B178" s="35"/>
    </row>
    <row r="179" spans="1:2" x14ac:dyDescent="0.2">
      <c r="A179" s="35"/>
      <c r="B179" s="35"/>
    </row>
    <row r="180" spans="1:2" x14ac:dyDescent="0.2">
      <c r="A180" s="35"/>
      <c r="B180" s="35"/>
    </row>
    <row r="181" spans="1:2" x14ac:dyDescent="0.2">
      <c r="A181" s="35"/>
      <c r="B181" s="35"/>
    </row>
    <row r="182" spans="1:2" x14ac:dyDescent="0.2">
      <c r="A182" s="35"/>
      <c r="B182" s="35"/>
    </row>
    <row r="183" spans="1:2" x14ac:dyDescent="0.2">
      <c r="A183" s="35"/>
      <c r="B183" s="35"/>
    </row>
    <row r="184" spans="1:2" x14ac:dyDescent="0.2">
      <c r="A184" s="35"/>
      <c r="B184" s="35"/>
    </row>
    <row r="185" spans="1:2" x14ac:dyDescent="0.2">
      <c r="A185" s="35"/>
      <c r="B185" s="35"/>
    </row>
    <row r="186" spans="1:2" x14ac:dyDescent="0.2">
      <c r="A186" s="35"/>
      <c r="B186" s="35"/>
    </row>
    <row r="187" spans="1:2" x14ac:dyDescent="0.2">
      <c r="A187" s="35"/>
      <c r="B187" s="35"/>
    </row>
    <row r="188" spans="1:2" x14ac:dyDescent="0.2">
      <c r="A188" s="35"/>
      <c r="B188" s="35"/>
    </row>
    <row r="189" spans="1:2" x14ac:dyDescent="0.2">
      <c r="A189" s="35"/>
      <c r="B189" s="35"/>
    </row>
    <row r="190" spans="1:2" x14ac:dyDescent="0.2">
      <c r="A190" s="35"/>
      <c r="B190" s="35"/>
    </row>
    <row r="191" spans="1:2" x14ac:dyDescent="0.2">
      <c r="A191" s="35"/>
      <c r="B191" s="35"/>
    </row>
    <row r="192" spans="1:2" x14ac:dyDescent="0.2">
      <c r="A192" s="35"/>
      <c r="B192" s="35"/>
    </row>
    <row r="193" spans="1:2" x14ac:dyDescent="0.2">
      <c r="A193" s="35"/>
      <c r="B193" s="35"/>
    </row>
    <row r="194" spans="1:2" x14ac:dyDescent="0.2">
      <c r="A194" s="35"/>
      <c r="B194" s="35"/>
    </row>
    <row r="195" spans="1:2" x14ac:dyDescent="0.2">
      <c r="A195" s="35"/>
      <c r="B195" s="35"/>
    </row>
    <row r="196" spans="1:2" x14ac:dyDescent="0.2">
      <c r="A196" s="35"/>
      <c r="B196" s="35"/>
    </row>
    <row r="197" spans="1:2" x14ac:dyDescent="0.2">
      <c r="A197" s="35"/>
      <c r="B197" s="35"/>
    </row>
    <row r="198" spans="1:2" x14ac:dyDescent="0.2">
      <c r="A198" s="35"/>
      <c r="B198" s="35"/>
    </row>
    <row r="199" spans="1:2" x14ac:dyDescent="0.2">
      <c r="A199" s="35"/>
      <c r="B199" s="35"/>
    </row>
    <row r="200" spans="1:2" x14ac:dyDescent="0.2">
      <c r="A200" s="35"/>
      <c r="B200" s="35"/>
    </row>
    <row r="201" spans="1:2" x14ac:dyDescent="0.2">
      <c r="A201" s="35"/>
      <c r="B201" s="35"/>
    </row>
    <row r="202" spans="1:2" x14ac:dyDescent="0.2">
      <c r="A202" s="35"/>
      <c r="B202" s="35"/>
    </row>
    <row r="203" spans="1:2" x14ac:dyDescent="0.2">
      <c r="A203" s="35"/>
      <c r="B203" s="35"/>
    </row>
    <row r="204" spans="1:2" x14ac:dyDescent="0.2">
      <c r="A204" s="35"/>
      <c r="B204" s="35"/>
    </row>
    <row r="205" spans="1:2" x14ac:dyDescent="0.2">
      <c r="A205" s="35"/>
      <c r="B205" s="35"/>
    </row>
    <row r="206" spans="1:2" x14ac:dyDescent="0.2">
      <c r="A206" s="35"/>
      <c r="B206" s="35"/>
    </row>
    <row r="207" spans="1:2" x14ac:dyDescent="0.2">
      <c r="A207" s="35"/>
      <c r="B207" s="35"/>
    </row>
    <row r="208" spans="1:2" x14ac:dyDescent="0.2">
      <c r="A208" s="35"/>
      <c r="B208" s="35"/>
    </row>
    <row r="209" spans="1:2" x14ac:dyDescent="0.2">
      <c r="A209" s="35"/>
      <c r="B209" s="35"/>
    </row>
    <row r="210" spans="1:2" x14ac:dyDescent="0.2">
      <c r="A210" s="35"/>
      <c r="B210" s="35"/>
    </row>
  </sheetData>
  <mergeCells count="2">
    <mergeCell ref="A46:C46"/>
    <mergeCell ref="A47:C47"/>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Tabela1_varijable</vt:lpstr>
      <vt:lpstr>Tabela2_indikatori </vt:lpstr>
      <vt:lpstr>Tabela3_struktura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2020-10-23T08:28:52Z</cp:lastPrinted>
  <dcterms:created xsi:type="dcterms:W3CDTF">2012-03-15T09:01:08Z</dcterms:created>
  <dcterms:modified xsi:type="dcterms:W3CDTF">2020-10-23T11:18:21Z</dcterms:modified>
</cp:coreProperties>
</file>