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170" windowHeight="11610" activeTab="3"/>
  </bookViews>
  <sheets>
    <sheet name="tab1" sheetId="1" r:id="rId1"/>
    <sheet name="2.1" sheetId="2" r:id="rId2"/>
    <sheet name="2.2" sheetId="3" r:id="rId3"/>
    <sheet name="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H11" i="1"/>
</calcChain>
</file>

<file path=xl/sharedStrings.xml><?xml version="1.0" encoding="utf-8"?>
<sst xmlns="http://schemas.openxmlformats.org/spreadsheetml/2006/main" count="150" uniqueCount="85">
  <si>
    <t>1. PRIRODNO KRETANJE STANOVNIŠTVA I BRAKOVI PO MJESECIMA - prvi rezultati</t>
  </si>
  <si>
    <t>NATURAL CHANGES OF POPULATION AND MARRIAGES BY MONTHS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</si>
  <si>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</si>
  <si>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</si>
  <si>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</si>
  <si>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</si>
  <si>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</si>
  <si>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</si>
  <si>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</si>
  <si>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</si>
  <si>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</si>
  <si>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</si>
  <si>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</si>
  <si>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</si>
  <si>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</si>
  <si>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</si>
  <si>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</si>
  <si>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</si>
  <si>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</si>
  <si>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I/2019</t>
  </si>
  <si>
    <t>II/2019</t>
  </si>
  <si>
    <t>III/2019</t>
  </si>
  <si>
    <t xml:space="preserve">        (mart/ožujak 2019. godine - prvi rezultati) </t>
  </si>
  <si>
    <t xml:space="preserve">        (mart/ožujak 2019. godine - prvi rezultati)  - nastavak </t>
  </si>
  <si>
    <t>NATURAL CHANGES OF POPULATION AND MARRIAGES ACCORDING TO THE PLACE OF USUAL  RESIDENCE</t>
  </si>
  <si>
    <t xml:space="preserve">(March 2019- first results) </t>
  </si>
  <si>
    <t>(March 2019 - first results) - continued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</si>
  <si>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</si>
  <si>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</si>
  <si>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</si>
  <si>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</si>
  <si>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</si>
  <si>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</si>
  <si>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</si>
  <si>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</si>
  <si>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</si>
  <si>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</si>
  <si>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</si>
  <si>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</si>
  <si>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</si>
  <si>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</si>
  <si>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</si>
  <si>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</si>
  <si>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</si>
  <si>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</si>
  <si>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</si>
  <si>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</si>
  <si>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-</t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</si>
  <si>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</si>
  <si>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Unsko - sanski</t>
  </si>
  <si>
    <t>Kanton Posavski</t>
  </si>
  <si>
    <t>Tuzlanski</t>
  </si>
  <si>
    <t>Zeničko - dobojski</t>
  </si>
  <si>
    <t>Bosansko - podrinjski</t>
  </si>
  <si>
    <t>Srednjobosanski</t>
  </si>
  <si>
    <t>Hercegovačko- 
neretvanski</t>
  </si>
  <si>
    <t>Zapadnohercegovački</t>
  </si>
  <si>
    <t>Kanton Sarajevo</t>
  </si>
  <si>
    <t>Kanton 10</t>
  </si>
  <si>
    <t xml:space="preserve">2.1. PRIRODNO KRETANJE STANOVNIŠTVA I BRAKOVI PREMA MJESTU UOBIČAJENOG STANOVANJA </t>
  </si>
  <si>
    <t xml:space="preserve">2.2 PRIRODNO KRETANJE STANOVNIŠTVA I BRAKOVI PREMA MJESTU UOBIČAJENOG STANOVANJA </t>
  </si>
  <si>
    <t xml:space="preserve">PREMA MJESTU UOBIČAJENOG STANOVANJA, mart/ožujak 2019. godine - prvi rezultati </t>
  </si>
  <si>
    <t>ACCORDING TO THE PLACE OF USUAL RESIDENCE, March 2019 - first results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</si>
  <si>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</si>
  <si>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</si>
  <si>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</si>
  <si>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</si>
  <si>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</si>
  <si>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</si>
  <si>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</si>
  <si>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FEDERACIJA BIH</t>
  </si>
  <si>
    <t>FEDERATION OF BIH</t>
  </si>
  <si>
    <t>1.</t>
  </si>
  <si>
    <t>2.</t>
  </si>
  <si>
    <t>3.</t>
  </si>
  <si>
    <t>4.</t>
  </si>
  <si>
    <t>5.</t>
  </si>
  <si>
    <t>6.</t>
  </si>
  <si>
    <t>7.</t>
  </si>
  <si>
    <t>Hercegovačko-
neretvanski</t>
  </si>
  <si>
    <t>8.</t>
  </si>
  <si>
    <t>9.</t>
  </si>
  <si>
    <t>10.</t>
  </si>
  <si>
    <t xml:space="preserve">3.PRIKAZ PRIRODNOG KRETANJA STANOVNIŠTVA I BRAKOVA </t>
  </si>
  <si>
    <t xml:space="preserve"> 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</si>
</sst>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name val="Arial"/>
      <family val="2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CE"/>
      <family val="2"/>
      <charset val="238"/>
    </font>
    <font>
      <i/>
      <vertAlign val="superscript"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3" fontId="1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/>
    </xf>
    <xf numFmtId="3" fontId="7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3" fontId="7" fillId="0" borderId="0" xfId="0" applyNumberFormat="1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left"/>
    </xf>
    <xf numFmtId="3" fontId="7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wrapText="1"/>
    </xf>
    <xf numFmtId="3" fontId="7" fillId="0" borderId="0" xfId="0" applyNumberFormat="1" applyFont="1" applyFill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left" wrapText="1"/>
    </xf>
    <xf numFmtId="3" fontId="7" fillId="0" borderId="0" xfId="0" applyNumberFormat="1" applyFont="1" applyAlignment="1"/>
    <xf numFmtId="3" fontId="5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11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Alignment="1"/>
    <xf numFmtId="0" fontId="8" fillId="0" borderId="0" xfId="0" applyFont="1" applyFill="1" applyAlignment="1">
      <alignment horizontal="right"/>
    </xf>
    <xf numFmtId="0" fontId="7" fillId="0" borderId="0" xfId="0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7" fillId="0" borderId="10" xfId="0" applyNumberFormat="1" applyFont="1" applyBorder="1"/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vertical="top"/>
    </xf>
    <xf numFmtId="0" fontId="5" fillId="0" borderId="0" xfId="0" applyFont="1"/>
    <xf numFmtId="3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29" sqref="D29"/>
    </sheetView>
  </sheetViews>
  <sheetFormatPr defaultRowHeight="15" x14ac:dyDescent="0.25"/>
  <cols>
    <col min="1" max="1" width="14.28515625" customWidth="1"/>
    <col min="2" max="2" width="12.42578125" customWidth="1"/>
    <col min="3" max="3" width="11.28515625" customWidth="1"/>
    <col min="4" max="4" width="9.710937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8"/>
      <c r="E6" s="8"/>
      <c r="F6" s="8"/>
      <c r="G6" s="8"/>
      <c r="H6" s="9"/>
    </row>
    <row r="7" spans="1:8" x14ac:dyDescent="0.25">
      <c r="A7" s="7"/>
      <c r="B7" s="8"/>
      <c r="C7" s="8"/>
      <c r="D7" s="8"/>
      <c r="E7" s="8"/>
      <c r="F7" s="8"/>
      <c r="G7" s="8"/>
      <c r="H7" s="9"/>
    </row>
    <row r="8" spans="1:8" x14ac:dyDescent="0.25">
      <c r="A8" s="10"/>
      <c r="B8" s="11"/>
      <c r="C8" s="11"/>
      <c r="D8" s="11"/>
      <c r="E8" s="11"/>
      <c r="F8" s="11"/>
      <c r="G8" s="11"/>
      <c r="H8" s="12"/>
    </row>
    <row r="9" spans="1:8" x14ac:dyDescent="0.25">
      <c r="A9" s="13">
        <v>2018</v>
      </c>
      <c r="B9" s="14"/>
      <c r="C9" s="14"/>
      <c r="D9" s="14"/>
      <c r="E9" s="14"/>
      <c r="F9" s="14"/>
      <c r="G9" s="14"/>
      <c r="H9" s="14"/>
    </row>
    <row r="10" spans="1:8" x14ac:dyDescent="0.25">
      <c r="A10" s="15" t="s">
        <v>10</v>
      </c>
      <c r="B10" s="16">
        <v>1534</v>
      </c>
      <c r="C10" s="16">
        <v>1847</v>
      </c>
      <c r="D10" s="17">
        <v>-313</v>
      </c>
      <c r="E10" s="16">
        <v>14</v>
      </c>
      <c r="F10" s="16">
        <v>1195</v>
      </c>
      <c r="G10" s="16">
        <v>126</v>
      </c>
      <c r="H10" s="17">
        <v>83.053600433134818</v>
      </c>
    </row>
    <row r="11" spans="1:8" x14ac:dyDescent="0.25">
      <c r="A11" s="15" t="s">
        <v>11</v>
      </c>
      <c r="B11" s="16">
        <v>1508</v>
      </c>
      <c r="C11" s="16">
        <v>1712</v>
      </c>
      <c r="D11" s="17">
        <v>-204</v>
      </c>
      <c r="E11" s="16">
        <v>13</v>
      </c>
      <c r="F11" s="16">
        <v>1008</v>
      </c>
      <c r="G11" s="16">
        <v>106</v>
      </c>
      <c r="H11" s="17">
        <f t="shared" ref="H11:H16" si="0">B11/C11*100</f>
        <v>88.084112149532714</v>
      </c>
    </row>
    <row r="12" spans="1:8" x14ac:dyDescent="0.25">
      <c r="A12" s="15" t="s">
        <v>12</v>
      </c>
      <c r="B12" s="16">
        <v>1502</v>
      </c>
      <c r="C12" s="16">
        <v>1509</v>
      </c>
      <c r="D12" s="17">
        <v>-7</v>
      </c>
      <c r="E12" s="18">
        <v>13</v>
      </c>
      <c r="F12" s="18">
        <v>957</v>
      </c>
      <c r="G12" s="18">
        <v>79</v>
      </c>
      <c r="H12" s="17">
        <f t="shared" si="0"/>
        <v>99.536116633532146</v>
      </c>
    </row>
    <row r="13" spans="1:8" x14ac:dyDescent="0.25">
      <c r="A13" s="15" t="s">
        <v>13</v>
      </c>
      <c r="B13" s="19">
        <v>1656</v>
      </c>
      <c r="C13" s="19">
        <v>1593</v>
      </c>
      <c r="D13" s="17">
        <f t="shared" ref="D13:D18" si="1">B13-C13</f>
        <v>63</v>
      </c>
      <c r="E13" s="20">
        <v>14</v>
      </c>
      <c r="F13" s="16">
        <v>1413</v>
      </c>
      <c r="G13" s="18">
        <v>101</v>
      </c>
      <c r="H13" s="17">
        <f t="shared" si="0"/>
        <v>103.954802259887</v>
      </c>
    </row>
    <row r="14" spans="1:8" x14ac:dyDescent="0.25">
      <c r="A14" s="15" t="s">
        <v>14</v>
      </c>
      <c r="B14" s="19">
        <v>1836</v>
      </c>
      <c r="C14" s="19">
        <v>1769</v>
      </c>
      <c r="D14" s="17">
        <f t="shared" si="1"/>
        <v>67</v>
      </c>
      <c r="E14" s="19">
        <v>18</v>
      </c>
      <c r="F14" s="19">
        <v>1884</v>
      </c>
      <c r="G14" s="19">
        <v>102</v>
      </c>
      <c r="H14" s="21">
        <f t="shared" si="0"/>
        <v>103.78745053702656</v>
      </c>
    </row>
    <row r="15" spans="1:8" x14ac:dyDescent="0.25">
      <c r="A15" s="15" t="s">
        <v>15</v>
      </c>
      <c r="B15" s="16">
        <v>1656</v>
      </c>
      <c r="C15" s="16">
        <v>1702</v>
      </c>
      <c r="D15" s="17">
        <f t="shared" si="1"/>
        <v>-46</v>
      </c>
      <c r="E15" s="16">
        <v>14</v>
      </c>
      <c r="F15" s="16">
        <v>1302</v>
      </c>
      <c r="G15" s="16">
        <v>112</v>
      </c>
      <c r="H15" s="21">
        <f t="shared" si="0"/>
        <v>97.297297297297305</v>
      </c>
    </row>
    <row r="16" spans="1:8" x14ac:dyDescent="0.25">
      <c r="A16" s="15" t="s">
        <v>16</v>
      </c>
      <c r="B16" s="22">
        <v>1789</v>
      </c>
      <c r="C16" s="22">
        <v>1765</v>
      </c>
      <c r="D16" s="23">
        <f t="shared" si="1"/>
        <v>24</v>
      </c>
      <c r="E16" s="22">
        <v>8</v>
      </c>
      <c r="F16" s="22">
        <v>1055</v>
      </c>
      <c r="G16" s="22">
        <v>125</v>
      </c>
      <c r="H16" s="23">
        <f t="shared" si="0"/>
        <v>101.35977337110482</v>
      </c>
    </row>
    <row r="17" spans="1:8" x14ac:dyDescent="0.25">
      <c r="A17" s="15" t="s">
        <v>17</v>
      </c>
      <c r="B17" s="16">
        <v>1557</v>
      </c>
      <c r="C17" s="16">
        <v>1672</v>
      </c>
      <c r="D17" s="23">
        <f t="shared" si="1"/>
        <v>-115</v>
      </c>
      <c r="E17" s="18">
        <v>9</v>
      </c>
      <c r="F17" s="18">
        <v>806</v>
      </c>
      <c r="G17" s="18">
        <v>141</v>
      </c>
      <c r="H17" s="23">
        <f>B17/C17*100</f>
        <v>93.122009569377994</v>
      </c>
    </row>
    <row r="18" spans="1:8" x14ac:dyDescent="0.25">
      <c r="A18" s="15" t="s">
        <v>18</v>
      </c>
      <c r="B18" s="16">
        <v>1565</v>
      </c>
      <c r="C18" s="16">
        <v>1827</v>
      </c>
      <c r="D18" s="23">
        <f t="shared" si="1"/>
        <v>-262</v>
      </c>
      <c r="E18" s="16">
        <v>11</v>
      </c>
      <c r="F18" s="16">
        <v>1171</v>
      </c>
      <c r="G18" s="16">
        <v>118</v>
      </c>
      <c r="H18" s="23">
        <f>B18/C18*100</f>
        <v>85.659551176792561</v>
      </c>
    </row>
    <row r="19" spans="1:8" x14ac:dyDescent="0.25">
      <c r="A19" s="15" t="s">
        <v>19</v>
      </c>
      <c r="B19" s="16">
        <v>1232</v>
      </c>
      <c r="C19" s="16">
        <v>1712</v>
      </c>
      <c r="D19" s="23">
        <f>B19-C19</f>
        <v>-480</v>
      </c>
      <c r="E19" s="16">
        <v>7</v>
      </c>
      <c r="F19" s="16">
        <v>555</v>
      </c>
      <c r="G19" s="16">
        <v>81</v>
      </c>
      <c r="H19" s="23">
        <f>B19/C19*100</f>
        <v>71.962616822429908</v>
      </c>
    </row>
    <row r="20" spans="1:8" x14ac:dyDescent="0.25">
      <c r="A20" s="15" t="s">
        <v>20</v>
      </c>
      <c r="B20" s="19">
        <v>1298</v>
      </c>
      <c r="C20" s="24">
        <v>1948</v>
      </c>
      <c r="D20" s="23">
        <f>B20-C20</f>
        <v>-650</v>
      </c>
      <c r="E20" s="24">
        <v>9</v>
      </c>
      <c r="F20" s="24">
        <v>570</v>
      </c>
      <c r="G20" s="24">
        <v>121</v>
      </c>
      <c r="H20" s="23">
        <f>B20/C20*100</f>
        <v>66.632443531827505</v>
      </c>
    </row>
    <row r="21" spans="1:8" x14ac:dyDescent="0.25">
      <c r="A21" s="15" t="s">
        <v>21</v>
      </c>
      <c r="B21" s="19">
        <v>1371</v>
      </c>
      <c r="C21" s="24">
        <v>1833</v>
      </c>
      <c r="D21" s="23">
        <f>B21-C21</f>
        <v>-462</v>
      </c>
      <c r="E21" s="24">
        <v>12</v>
      </c>
      <c r="F21" s="24">
        <v>724</v>
      </c>
      <c r="G21" s="24">
        <v>109</v>
      </c>
      <c r="H21" s="23">
        <f>B21/C21*100</f>
        <v>74.795417348608837</v>
      </c>
    </row>
  </sheetData>
  <mergeCells count="10">
    <mergeCell ref="A1:H1"/>
    <mergeCell ref="A2:H2"/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H18" sqref="H18"/>
    </sheetView>
  </sheetViews>
  <sheetFormatPr defaultColWidth="9.140625" defaultRowHeight="13.5" x14ac:dyDescent="0.25"/>
  <cols>
    <col min="1" max="1" width="21.140625" style="26" customWidth="1"/>
    <col min="2" max="2" width="8.42578125" style="26" customWidth="1"/>
    <col min="3" max="3" width="8.140625" style="26" customWidth="1"/>
    <col min="4" max="5" width="7.7109375" style="26" customWidth="1"/>
    <col min="6" max="6" width="12.5703125" style="26" customWidth="1"/>
    <col min="7" max="7" width="13.42578125" style="26" customWidth="1"/>
    <col min="8" max="8" width="11.42578125" style="26" customWidth="1"/>
    <col min="9" max="9" width="9.5703125" style="26" customWidth="1"/>
    <col min="10" max="16384" width="9.140625" style="26"/>
  </cols>
  <sheetData>
    <row r="1" spans="1:9" ht="12.95" customHeight="1" x14ac:dyDescent="0.25">
      <c r="A1" s="25"/>
    </row>
    <row r="2" spans="1:9" ht="12.95" customHeight="1" x14ac:dyDescent="0.25">
      <c r="A2" s="28"/>
      <c r="B2" s="28"/>
      <c r="C2" s="28"/>
      <c r="D2" s="28"/>
    </row>
    <row r="3" spans="1:9" s="24" customFormat="1" ht="18" customHeight="1" x14ac:dyDescent="0.25">
      <c r="A3" s="29" t="s">
        <v>59</v>
      </c>
      <c r="B3" s="29"/>
      <c r="C3" s="29"/>
      <c r="D3" s="29"/>
      <c r="E3" s="29"/>
      <c r="F3" s="29"/>
      <c r="G3" s="29"/>
      <c r="H3" s="29"/>
      <c r="I3" s="29"/>
    </row>
    <row r="4" spans="1:9" s="24" customFormat="1" ht="18.75" customHeight="1" x14ac:dyDescent="0.25">
      <c r="A4" s="29" t="s">
        <v>22</v>
      </c>
      <c r="B4" s="29"/>
      <c r="C4" s="29"/>
      <c r="D4" s="29"/>
      <c r="E4" s="29"/>
      <c r="F4" s="29"/>
      <c r="G4" s="29"/>
      <c r="H4" s="29"/>
      <c r="I4" s="29"/>
    </row>
    <row r="5" spans="1:9" s="24" customFormat="1" ht="14.25" customHeight="1" x14ac:dyDescent="0.25">
      <c r="A5" s="30" t="s">
        <v>24</v>
      </c>
      <c r="B5" s="30"/>
      <c r="C5" s="30"/>
      <c r="D5" s="30"/>
      <c r="E5" s="30"/>
      <c r="F5" s="30"/>
      <c r="G5" s="30"/>
      <c r="H5" s="30"/>
      <c r="I5" s="30"/>
    </row>
    <row r="6" spans="1:9" s="24" customFormat="1" ht="26.25" customHeight="1" x14ac:dyDescent="0.25">
      <c r="A6" s="31" t="s">
        <v>25</v>
      </c>
      <c r="B6" s="31"/>
      <c r="C6" s="31"/>
      <c r="D6" s="31"/>
      <c r="E6" s="31"/>
      <c r="F6" s="31"/>
      <c r="G6" s="31"/>
      <c r="H6" s="31"/>
      <c r="I6" s="31"/>
    </row>
    <row r="7" spans="1:9" ht="32.25" customHeight="1" x14ac:dyDescent="0.25">
      <c r="A7" s="32" t="s">
        <v>27</v>
      </c>
      <c r="B7" s="33" t="s">
        <v>28</v>
      </c>
      <c r="C7" s="34" t="s">
        <v>29</v>
      </c>
      <c r="D7" s="35"/>
      <c r="E7" s="36"/>
      <c r="F7" s="33" t="s">
        <v>30</v>
      </c>
      <c r="G7" s="34" t="s">
        <v>31</v>
      </c>
      <c r="H7" s="35"/>
      <c r="I7" s="35"/>
    </row>
    <row r="8" spans="1:9" ht="31.5" customHeight="1" x14ac:dyDescent="0.25">
      <c r="A8" s="38"/>
      <c r="B8" s="39"/>
      <c r="C8" s="33" t="s">
        <v>36</v>
      </c>
      <c r="D8" s="34" t="s">
        <v>37</v>
      </c>
      <c r="E8" s="36"/>
      <c r="F8" s="39"/>
      <c r="G8" s="33" t="s">
        <v>38</v>
      </c>
      <c r="H8" s="34" t="s">
        <v>39</v>
      </c>
      <c r="I8" s="35"/>
    </row>
    <row r="9" spans="1:9" ht="63.6" customHeight="1" x14ac:dyDescent="0.25">
      <c r="A9" s="41"/>
      <c r="B9" s="42"/>
      <c r="C9" s="42"/>
      <c r="D9" s="43" t="s">
        <v>42</v>
      </c>
      <c r="E9" s="43" t="s">
        <v>43</v>
      </c>
      <c r="F9" s="42"/>
      <c r="G9" s="42"/>
      <c r="H9" s="43" t="s">
        <v>44</v>
      </c>
      <c r="I9" s="44" t="s">
        <v>45</v>
      </c>
    </row>
    <row r="10" spans="1:9" ht="6.75" customHeight="1" x14ac:dyDescent="0.25"/>
    <row r="11" spans="1:9" s="24" customFormat="1" ht="25.5" customHeight="1" x14ac:dyDescent="0.25">
      <c r="A11" s="46" t="s">
        <v>46</v>
      </c>
      <c r="B11" s="47">
        <v>1380</v>
      </c>
      <c r="C11" s="47">
        <v>1371</v>
      </c>
      <c r="D11" s="47">
        <v>699</v>
      </c>
      <c r="E11" s="47">
        <v>672</v>
      </c>
      <c r="F11" s="47">
        <v>9</v>
      </c>
      <c r="G11" s="47">
        <v>1380</v>
      </c>
      <c r="H11" s="47" t="s">
        <v>47</v>
      </c>
      <c r="I11" s="47" t="s">
        <v>47</v>
      </c>
    </row>
    <row r="12" spans="1:9" s="24" customFormat="1" ht="24" customHeight="1" x14ac:dyDescent="0.25">
      <c r="A12" s="49" t="s">
        <v>49</v>
      </c>
      <c r="B12" s="50">
        <v>149</v>
      </c>
      <c r="C12" s="50">
        <v>149</v>
      </c>
      <c r="D12" s="50">
        <v>82</v>
      </c>
      <c r="E12" s="50">
        <v>67</v>
      </c>
      <c r="F12" s="50" t="s">
        <v>47</v>
      </c>
      <c r="G12" s="50">
        <v>149</v>
      </c>
      <c r="H12" s="50" t="s">
        <v>47</v>
      </c>
      <c r="I12" s="50" t="s">
        <v>47</v>
      </c>
    </row>
    <row r="13" spans="1:9" s="24" customFormat="1" ht="24" customHeight="1" x14ac:dyDescent="0.25">
      <c r="A13" s="49" t="s">
        <v>50</v>
      </c>
      <c r="B13" s="50">
        <v>3</v>
      </c>
      <c r="C13" s="50">
        <v>3</v>
      </c>
      <c r="D13" s="50">
        <v>1</v>
      </c>
      <c r="E13" s="50">
        <v>2</v>
      </c>
      <c r="F13" s="50" t="s">
        <v>47</v>
      </c>
      <c r="G13" s="50">
        <v>3</v>
      </c>
      <c r="H13" s="50" t="s">
        <v>47</v>
      </c>
      <c r="I13" s="50" t="s">
        <v>47</v>
      </c>
    </row>
    <row r="14" spans="1:9" s="24" customFormat="1" ht="24" customHeight="1" x14ac:dyDescent="0.25">
      <c r="A14" s="49" t="s">
        <v>51</v>
      </c>
      <c r="B14" s="50">
        <v>297</v>
      </c>
      <c r="C14" s="50">
        <v>295</v>
      </c>
      <c r="D14" s="50">
        <v>148</v>
      </c>
      <c r="E14" s="50">
        <v>147</v>
      </c>
      <c r="F14" s="50">
        <v>2</v>
      </c>
      <c r="G14" s="50">
        <v>297</v>
      </c>
      <c r="H14" s="50" t="s">
        <v>47</v>
      </c>
      <c r="I14" s="50" t="s">
        <v>47</v>
      </c>
    </row>
    <row r="15" spans="1:9" s="24" customFormat="1" ht="24.75" customHeight="1" x14ac:dyDescent="0.25">
      <c r="A15" s="51" t="s">
        <v>52</v>
      </c>
      <c r="B15" s="50">
        <v>251</v>
      </c>
      <c r="C15" s="50">
        <v>247</v>
      </c>
      <c r="D15" s="50">
        <v>119</v>
      </c>
      <c r="E15" s="50">
        <v>128</v>
      </c>
      <c r="F15" s="50">
        <v>4</v>
      </c>
      <c r="G15" s="50">
        <v>251</v>
      </c>
      <c r="H15" s="50" t="s">
        <v>47</v>
      </c>
      <c r="I15" s="50" t="s">
        <v>47</v>
      </c>
    </row>
    <row r="16" spans="1:9" s="24" customFormat="1" ht="27" customHeight="1" x14ac:dyDescent="0.25">
      <c r="A16" s="51" t="s">
        <v>53</v>
      </c>
      <c r="B16" s="50">
        <v>17</v>
      </c>
      <c r="C16" s="50">
        <v>17</v>
      </c>
      <c r="D16" s="50">
        <v>6</v>
      </c>
      <c r="E16" s="50">
        <v>11</v>
      </c>
      <c r="F16" s="50" t="s">
        <v>47</v>
      </c>
      <c r="G16" s="50">
        <v>17</v>
      </c>
      <c r="H16" s="50" t="s">
        <v>47</v>
      </c>
      <c r="I16" s="50" t="s">
        <v>47</v>
      </c>
    </row>
    <row r="17" spans="1:9" s="24" customFormat="1" ht="27" customHeight="1" x14ac:dyDescent="0.25">
      <c r="A17" s="51" t="s">
        <v>54</v>
      </c>
      <c r="B17" s="50">
        <v>138</v>
      </c>
      <c r="C17" s="50">
        <v>137</v>
      </c>
      <c r="D17" s="50">
        <v>70</v>
      </c>
      <c r="E17" s="50">
        <v>67</v>
      </c>
      <c r="F17" s="50">
        <v>1</v>
      </c>
      <c r="G17" s="50">
        <v>138</v>
      </c>
      <c r="H17" s="50" t="s">
        <v>47</v>
      </c>
      <c r="I17" s="50" t="s">
        <v>47</v>
      </c>
    </row>
    <row r="18" spans="1:9" s="24" customFormat="1" ht="27" x14ac:dyDescent="0.25">
      <c r="A18" s="51" t="s">
        <v>55</v>
      </c>
      <c r="B18" s="50">
        <v>108</v>
      </c>
      <c r="C18" s="50">
        <v>108</v>
      </c>
      <c r="D18" s="50">
        <v>58</v>
      </c>
      <c r="E18" s="50">
        <v>50</v>
      </c>
      <c r="F18" s="50" t="s">
        <v>47</v>
      </c>
      <c r="G18" s="50">
        <v>108</v>
      </c>
      <c r="H18" s="50" t="s">
        <v>47</v>
      </c>
      <c r="I18" s="50" t="s">
        <v>47</v>
      </c>
    </row>
    <row r="19" spans="1:9" s="24" customFormat="1" ht="27.75" customHeight="1" x14ac:dyDescent="0.25">
      <c r="A19" s="51" t="s">
        <v>56</v>
      </c>
      <c r="B19" s="50">
        <v>54</v>
      </c>
      <c r="C19" s="50">
        <v>54</v>
      </c>
      <c r="D19" s="50">
        <v>31</v>
      </c>
      <c r="E19" s="50">
        <v>23</v>
      </c>
      <c r="F19" s="50" t="s">
        <v>47</v>
      </c>
      <c r="G19" s="50">
        <v>54</v>
      </c>
      <c r="H19" s="50" t="s">
        <v>47</v>
      </c>
      <c r="I19" s="50" t="s">
        <v>47</v>
      </c>
    </row>
    <row r="20" spans="1:9" s="24" customFormat="1" ht="24" customHeight="1" x14ac:dyDescent="0.25">
      <c r="A20" s="49" t="s">
        <v>57</v>
      </c>
      <c r="B20" s="50">
        <v>326</v>
      </c>
      <c r="C20" s="50">
        <v>325</v>
      </c>
      <c r="D20" s="50">
        <v>163</v>
      </c>
      <c r="E20" s="50">
        <v>162</v>
      </c>
      <c r="F20" s="50">
        <v>1</v>
      </c>
      <c r="G20" s="50">
        <v>326</v>
      </c>
      <c r="H20" s="50" t="s">
        <v>47</v>
      </c>
      <c r="I20" s="50" t="s">
        <v>47</v>
      </c>
    </row>
    <row r="21" spans="1:9" s="24" customFormat="1" ht="24" customHeight="1" x14ac:dyDescent="0.25">
      <c r="A21" s="51" t="s">
        <v>58</v>
      </c>
      <c r="B21" s="50">
        <v>37</v>
      </c>
      <c r="C21" s="50">
        <v>36</v>
      </c>
      <c r="D21" s="50">
        <v>21</v>
      </c>
      <c r="E21" s="50">
        <v>15</v>
      </c>
      <c r="F21" s="50">
        <v>1</v>
      </c>
      <c r="G21" s="50">
        <v>37</v>
      </c>
      <c r="H21" s="50" t="s">
        <v>47</v>
      </c>
      <c r="I21" s="50" t="s">
        <v>47</v>
      </c>
    </row>
    <row r="22" spans="1:9" x14ac:dyDescent="0.25">
      <c r="A22" s="52"/>
    </row>
    <row r="23" spans="1:9" ht="4.5" customHeight="1" x14ac:dyDescent="0.25">
      <c r="B23" s="54"/>
      <c r="C23" s="54"/>
      <c r="D23" s="54"/>
      <c r="E23" s="54"/>
      <c r="F23" s="54"/>
      <c r="G23" s="54"/>
      <c r="H23" s="54"/>
      <c r="I23" s="54"/>
    </row>
    <row r="24" spans="1:9" s="56" customFormat="1" ht="15.75" x14ac:dyDescent="0.25">
      <c r="A24" s="55"/>
    </row>
    <row r="25" spans="1:9" s="56" customFormat="1" ht="11.25" customHeight="1" x14ac:dyDescent="0.25">
      <c r="A25" s="57"/>
      <c r="B25" s="24"/>
      <c r="C25" s="24"/>
      <c r="D25" s="24"/>
      <c r="E25" s="24"/>
      <c r="F25" s="24"/>
      <c r="G25" s="24"/>
      <c r="H25" s="24"/>
      <c r="I25" s="24"/>
    </row>
    <row r="26" spans="1:9" s="24" customFormat="1" ht="16.5" customHeight="1" x14ac:dyDescent="0.2">
      <c r="A26" s="58"/>
    </row>
    <row r="27" spans="1:9" s="59" customFormat="1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s="59" customFormat="1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s="59" customFormat="1" x14ac:dyDescent="0.25"/>
    <row r="30" spans="1:9" s="59" customFormat="1" x14ac:dyDescent="0.25"/>
    <row r="31" spans="1:9" s="59" customFormat="1" x14ac:dyDescent="0.25"/>
    <row r="32" spans="1:9" s="59" customFormat="1" x14ac:dyDescent="0.25"/>
    <row r="33" spans="2:9" s="59" customFormat="1" x14ac:dyDescent="0.25"/>
    <row r="36" spans="2:9" x14ac:dyDescent="0.25">
      <c r="B36" s="24"/>
      <c r="C36" s="24"/>
      <c r="D36" s="24"/>
      <c r="E36" s="24"/>
      <c r="F36" s="24"/>
      <c r="G36" s="24"/>
      <c r="H36" s="24"/>
      <c r="I36" s="24"/>
    </row>
    <row r="37" spans="2:9" x14ac:dyDescent="0.25">
      <c r="B37" s="24"/>
      <c r="C37" s="24"/>
      <c r="D37" s="24"/>
      <c r="E37" s="24"/>
      <c r="F37" s="24"/>
      <c r="G37" s="24"/>
      <c r="H37" s="24"/>
      <c r="I37" s="24"/>
    </row>
    <row r="38" spans="2:9" x14ac:dyDescent="0.25">
      <c r="B38" s="24"/>
      <c r="C38" s="24"/>
      <c r="D38" s="24"/>
      <c r="E38" s="24"/>
      <c r="F38" s="24"/>
      <c r="G38" s="24"/>
      <c r="H38" s="24"/>
      <c r="I38" s="24"/>
    </row>
  </sheetData>
  <mergeCells count="14">
    <mergeCell ref="C8:C9"/>
    <mergeCell ref="D8:E8"/>
    <mergeCell ref="G8:G9"/>
    <mergeCell ref="H8:I8"/>
    <mergeCell ref="A5:I5"/>
    <mergeCell ref="A6:I6"/>
    <mergeCell ref="A7:A9"/>
    <mergeCell ref="B7:B9"/>
    <mergeCell ref="C7:E7"/>
    <mergeCell ref="F7:F9"/>
    <mergeCell ref="G7:I7"/>
    <mergeCell ref="A2:D2"/>
    <mergeCell ref="A3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L11" sqref="L11"/>
    </sheetView>
  </sheetViews>
  <sheetFormatPr defaultColWidth="9.140625" defaultRowHeight="13.5" x14ac:dyDescent="0.25"/>
  <cols>
    <col min="1" max="1" width="21.28515625" style="26" customWidth="1"/>
    <col min="2" max="2" width="12.140625" style="26" customWidth="1"/>
    <col min="3" max="3" width="10.140625" style="26" customWidth="1"/>
    <col min="4" max="4" width="11.7109375" style="26" customWidth="1"/>
    <col min="5" max="5" width="9.7109375" style="26" customWidth="1"/>
    <col min="6" max="6" width="9.140625" style="26"/>
    <col min="7" max="7" width="11.7109375" style="26" customWidth="1"/>
    <col min="8" max="8" width="11.85546875" style="26" customWidth="1"/>
    <col min="9" max="16384" width="9.140625" style="26"/>
  </cols>
  <sheetData>
    <row r="1" spans="1:8" ht="12.95" customHeight="1" x14ac:dyDescent="0.25">
      <c r="A1" s="27"/>
    </row>
    <row r="2" spans="1:8" ht="12.95" customHeight="1" x14ac:dyDescent="0.25">
      <c r="A2" s="28"/>
      <c r="B2" s="28"/>
      <c r="C2" s="28"/>
      <c r="D2" s="28"/>
    </row>
    <row r="3" spans="1:8" s="24" customFormat="1" ht="18" customHeight="1" x14ac:dyDescent="0.25">
      <c r="A3" s="29" t="s">
        <v>60</v>
      </c>
      <c r="B3" s="29"/>
      <c r="C3" s="29"/>
      <c r="D3" s="29"/>
      <c r="E3" s="29"/>
      <c r="F3" s="29"/>
      <c r="G3" s="29"/>
      <c r="H3" s="29"/>
    </row>
    <row r="4" spans="1:8" s="24" customFormat="1" ht="18.75" customHeight="1" x14ac:dyDescent="0.25">
      <c r="A4" s="29" t="s">
        <v>23</v>
      </c>
      <c r="B4" s="29"/>
      <c r="C4" s="29"/>
      <c r="D4" s="29"/>
      <c r="E4" s="29"/>
      <c r="F4" s="29"/>
      <c r="G4" s="29"/>
      <c r="H4" s="29"/>
    </row>
    <row r="5" spans="1:8" s="24" customFormat="1" ht="14.25" customHeight="1" x14ac:dyDescent="0.25">
      <c r="A5" s="30" t="s">
        <v>24</v>
      </c>
      <c r="B5" s="30"/>
      <c r="C5" s="30"/>
      <c r="D5" s="30"/>
      <c r="E5" s="30"/>
      <c r="F5" s="30"/>
      <c r="G5" s="30"/>
      <c r="H5" s="30"/>
    </row>
    <row r="6" spans="1:8" s="24" customFormat="1" ht="26.25" customHeight="1" x14ac:dyDescent="0.25">
      <c r="A6" s="31" t="s">
        <v>26</v>
      </c>
      <c r="B6" s="31"/>
      <c r="C6" s="31"/>
      <c r="D6" s="31"/>
      <c r="E6" s="31"/>
      <c r="F6" s="31"/>
      <c r="G6" s="31"/>
      <c r="H6" s="31"/>
    </row>
    <row r="7" spans="1:8" ht="32.25" customHeight="1" x14ac:dyDescent="0.25">
      <c r="A7" s="32" t="s">
        <v>27</v>
      </c>
      <c r="B7" s="34" t="s">
        <v>32</v>
      </c>
      <c r="C7" s="35"/>
      <c r="D7" s="36"/>
      <c r="E7" s="34" t="s">
        <v>33</v>
      </c>
      <c r="F7" s="36"/>
      <c r="G7" s="33" t="s">
        <v>34</v>
      </c>
      <c r="H7" s="37" t="s">
        <v>35</v>
      </c>
    </row>
    <row r="8" spans="1:8" ht="31.5" customHeight="1" x14ac:dyDescent="0.25">
      <c r="A8" s="38"/>
      <c r="B8" s="33" t="s">
        <v>36</v>
      </c>
      <c r="C8" s="34" t="s">
        <v>37</v>
      </c>
      <c r="D8" s="36"/>
      <c r="E8" s="33" t="s">
        <v>40</v>
      </c>
      <c r="F8" s="33" t="s">
        <v>41</v>
      </c>
      <c r="G8" s="39"/>
      <c r="H8" s="40"/>
    </row>
    <row r="9" spans="1:8" ht="63.6" customHeight="1" x14ac:dyDescent="0.25">
      <c r="A9" s="41"/>
      <c r="B9" s="42"/>
      <c r="C9" s="43" t="s">
        <v>42</v>
      </c>
      <c r="D9" s="43" t="s">
        <v>43</v>
      </c>
      <c r="E9" s="42"/>
      <c r="F9" s="42"/>
      <c r="G9" s="42"/>
      <c r="H9" s="45"/>
    </row>
    <row r="10" spans="1:8" ht="6.75" customHeight="1" x14ac:dyDescent="0.25"/>
    <row r="11" spans="1:8" s="24" customFormat="1" ht="25.5" customHeight="1" x14ac:dyDescent="0.25">
      <c r="A11" s="48" t="s">
        <v>48</v>
      </c>
      <c r="B11" s="47">
        <v>1833</v>
      </c>
      <c r="C11" s="47">
        <v>922</v>
      </c>
      <c r="D11" s="47">
        <v>911</v>
      </c>
      <c r="E11" s="47">
        <v>12</v>
      </c>
      <c r="F11" s="47">
        <v>37</v>
      </c>
      <c r="G11" s="47">
        <v>724</v>
      </c>
      <c r="H11" s="47">
        <v>109</v>
      </c>
    </row>
    <row r="12" spans="1:8" s="24" customFormat="1" ht="24" customHeight="1" x14ac:dyDescent="0.25">
      <c r="A12" s="49" t="s">
        <v>49</v>
      </c>
      <c r="B12" s="50">
        <v>206</v>
      </c>
      <c r="C12" s="50">
        <v>105</v>
      </c>
      <c r="D12" s="50">
        <v>101</v>
      </c>
      <c r="E12" s="50">
        <v>1</v>
      </c>
      <c r="F12" s="50">
        <v>7</v>
      </c>
      <c r="G12" s="50">
        <v>106</v>
      </c>
      <c r="H12" s="50">
        <v>22</v>
      </c>
    </row>
    <row r="13" spans="1:8" s="24" customFormat="1" ht="24" customHeight="1" x14ac:dyDescent="0.25">
      <c r="A13" s="49" t="s">
        <v>50</v>
      </c>
      <c r="B13" s="50">
        <v>35</v>
      </c>
      <c r="C13" s="50">
        <v>16</v>
      </c>
      <c r="D13" s="50">
        <v>19</v>
      </c>
      <c r="E13" s="50" t="s">
        <v>47</v>
      </c>
      <c r="F13" s="50" t="s">
        <v>47</v>
      </c>
      <c r="G13" s="50">
        <v>5</v>
      </c>
      <c r="H13" s="50">
        <v>7</v>
      </c>
    </row>
    <row r="14" spans="1:8" s="24" customFormat="1" ht="24" customHeight="1" x14ac:dyDescent="0.25">
      <c r="A14" s="49" t="s">
        <v>51</v>
      </c>
      <c r="B14" s="50">
        <v>410</v>
      </c>
      <c r="C14" s="50">
        <v>199</v>
      </c>
      <c r="D14" s="50">
        <v>211</v>
      </c>
      <c r="E14" s="50">
        <v>2</v>
      </c>
      <c r="F14" s="50">
        <v>9</v>
      </c>
      <c r="G14" s="50">
        <v>199</v>
      </c>
      <c r="H14" s="50">
        <v>24</v>
      </c>
    </row>
    <row r="15" spans="1:8" s="24" customFormat="1" ht="24.75" customHeight="1" x14ac:dyDescent="0.25">
      <c r="A15" s="51" t="s">
        <v>52</v>
      </c>
      <c r="B15" s="50">
        <v>278</v>
      </c>
      <c r="C15" s="50">
        <v>142</v>
      </c>
      <c r="D15" s="50">
        <v>136</v>
      </c>
      <c r="E15" s="50">
        <v>1</v>
      </c>
      <c r="F15" s="50">
        <v>8</v>
      </c>
      <c r="G15" s="50">
        <v>141</v>
      </c>
      <c r="H15" s="50">
        <v>17</v>
      </c>
    </row>
    <row r="16" spans="1:8" s="24" customFormat="1" ht="27" customHeight="1" x14ac:dyDescent="0.25">
      <c r="A16" s="51" t="s">
        <v>53</v>
      </c>
      <c r="B16" s="50">
        <v>20</v>
      </c>
      <c r="C16" s="50">
        <v>15</v>
      </c>
      <c r="D16" s="50">
        <v>5</v>
      </c>
      <c r="E16" s="50" t="s">
        <v>47</v>
      </c>
      <c r="F16" s="50" t="s">
        <v>47</v>
      </c>
      <c r="G16" s="50">
        <v>15</v>
      </c>
      <c r="H16" s="50">
        <v>1</v>
      </c>
    </row>
    <row r="17" spans="1:8" s="24" customFormat="1" ht="27" customHeight="1" x14ac:dyDescent="0.25">
      <c r="A17" s="51" t="s">
        <v>54</v>
      </c>
      <c r="B17" s="50">
        <v>233</v>
      </c>
      <c r="C17" s="50">
        <v>116</v>
      </c>
      <c r="D17" s="50">
        <v>117</v>
      </c>
      <c r="E17" s="50">
        <v>1</v>
      </c>
      <c r="F17" s="50">
        <v>1</v>
      </c>
      <c r="G17" s="50">
        <v>75</v>
      </c>
      <c r="H17" s="50">
        <v>23</v>
      </c>
    </row>
    <row r="18" spans="1:8" s="24" customFormat="1" ht="27" x14ac:dyDescent="0.25">
      <c r="A18" s="51" t="s">
        <v>55</v>
      </c>
      <c r="B18" s="50">
        <v>183</v>
      </c>
      <c r="C18" s="50">
        <v>94</v>
      </c>
      <c r="D18" s="50">
        <v>89</v>
      </c>
      <c r="E18" s="50">
        <v>3</v>
      </c>
      <c r="F18" s="50">
        <v>3</v>
      </c>
      <c r="G18" s="50">
        <v>54</v>
      </c>
      <c r="H18" s="50">
        <v>4</v>
      </c>
    </row>
    <row r="19" spans="1:8" s="24" customFormat="1" ht="27.75" customHeight="1" x14ac:dyDescent="0.25">
      <c r="A19" s="51" t="s">
        <v>56</v>
      </c>
      <c r="B19" s="50">
        <v>84</v>
      </c>
      <c r="C19" s="50">
        <v>47</v>
      </c>
      <c r="D19" s="50">
        <v>37</v>
      </c>
      <c r="E19" s="50" t="s">
        <v>47</v>
      </c>
      <c r="F19" s="50" t="s">
        <v>47</v>
      </c>
      <c r="G19" s="50">
        <v>24</v>
      </c>
      <c r="H19" s="50">
        <v>3</v>
      </c>
    </row>
    <row r="20" spans="1:8" s="24" customFormat="1" ht="24" customHeight="1" x14ac:dyDescent="0.25">
      <c r="A20" s="49" t="s">
        <v>57</v>
      </c>
      <c r="B20" s="16">
        <v>311</v>
      </c>
      <c r="C20" s="16">
        <v>151</v>
      </c>
      <c r="D20" s="16">
        <v>160</v>
      </c>
      <c r="E20" s="16">
        <v>4</v>
      </c>
      <c r="F20" s="16">
        <v>5</v>
      </c>
      <c r="G20" s="16">
        <v>98</v>
      </c>
      <c r="H20" s="16">
        <v>8</v>
      </c>
    </row>
    <row r="21" spans="1:8" s="24" customFormat="1" ht="24" customHeight="1" x14ac:dyDescent="0.25">
      <c r="A21" s="51" t="s">
        <v>58</v>
      </c>
      <c r="B21" s="16">
        <v>73</v>
      </c>
      <c r="C21" s="16">
        <v>37</v>
      </c>
      <c r="D21" s="16">
        <v>36</v>
      </c>
      <c r="E21" s="16" t="s">
        <v>47</v>
      </c>
      <c r="F21" s="16">
        <v>4</v>
      </c>
      <c r="G21" s="16">
        <v>7</v>
      </c>
      <c r="H21" s="16" t="s">
        <v>47</v>
      </c>
    </row>
    <row r="22" spans="1:8" x14ac:dyDescent="0.25">
      <c r="B22" s="53"/>
      <c r="C22" s="53"/>
      <c r="D22" s="53"/>
      <c r="E22" s="53"/>
      <c r="F22" s="53"/>
      <c r="G22" s="53"/>
      <c r="H22" s="53"/>
    </row>
    <row r="23" spans="1:8" ht="4.5" customHeight="1" x14ac:dyDescent="0.25">
      <c r="B23" s="16"/>
      <c r="C23" s="16"/>
      <c r="D23" s="16"/>
      <c r="E23" s="16"/>
      <c r="F23" s="16"/>
      <c r="G23" s="16"/>
      <c r="H23" s="16"/>
    </row>
    <row r="24" spans="1:8" s="56" customFormat="1" x14ac:dyDescent="0.25">
      <c r="B24" s="53"/>
      <c r="C24" s="53"/>
      <c r="D24" s="53"/>
      <c r="E24" s="53"/>
      <c r="F24" s="53"/>
      <c r="G24" s="53"/>
      <c r="H24" s="53"/>
    </row>
    <row r="25" spans="1:8" s="56" customFormat="1" ht="11.25" customHeight="1" x14ac:dyDescent="0.25">
      <c r="B25" s="53"/>
      <c r="C25" s="53"/>
      <c r="D25" s="53"/>
      <c r="E25" s="53"/>
      <c r="F25" s="53"/>
      <c r="G25" s="53"/>
      <c r="H25" s="53"/>
    </row>
    <row r="26" spans="1:8" s="24" customFormat="1" ht="16.5" customHeight="1" x14ac:dyDescent="0.25">
      <c r="B26" s="19"/>
      <c r="C26" s="19"/>
      <c r="D26" s="19"/>
      <c r="E26" s="19"/>
      <c r="F26" s="19"/>
      <c r="G26" s="19"/>
      <c r="H26" s="19"/>
    </row>
    <row r="27" spans="1:8" s="59" customFormat="1" x14ac:dyDescent="0.25">
      <c r="A27" s="26"/>
    </row>
    <row r="28" spans="1:8" s="59" customFormat="1" x14ac:dyDescent="0.25">
      <c r="A28" s="26"/>
    </row>
    <row r="29" spans="1:8" s="59" customFormat="1" x14ac:dyDescent="0.25"/>
    <row r="30" spans="1:8" s="59" customFormat="1" x14ac:dyDescent="0.25"/>
    <row r="31" spans="1:8" s="59" customFormat="1" x14ac:dyDescent="0.25"/>
    <row r="32" spans="1:8" s="59" customFormat="1" x14ac:dyDescent="0.25"/>
    <row r="33" spans="2:8" s="59" customFormat="1" x14ac:dyDescent="0.25"/>
    <row r="34" spans="2:8" x14ac:dyDescent="0.25">
      <c r="B34" s="24"/>
      <c r="C34" s="24"/>
      <c r="D34" s="24"/>
      <c r="E34" s="24"/>
      <c r="F34" s="24"/>
      <c r="G34" s="24"/>
      <c r="H34" s="24"/>
    </row>
    <row r="35" spans="2:8" x14ac:dyDescent="0.25">
      <c r="B35" s="24"/>
      <c r="C35" s="24"/>
      <c r="D35" s="24"/>
      <c r="E35" s="24"/>
      <c r="F35" s="24"/>
      <c r="G35" s="24"/>
      <c r="H35" s="24"/>
    </row>
    <row r="36" spans="2:8" x14ac:dyDescent="0.25">
      <c r="B36" s="24"/>
      <c r="C36" s="24"/>
      <c r="D36" s="24"/>
      <c r="E36" s="24"/>
      <c r="F36" s="24"/>
      <c r="G36" s="24"/>
      <c r="H36" s="24"/>
    </row>
    <row r="37" spans="2:8" x14ac:dyDescent="0.25">
      <c r="B37" s="24"/>
      <c r="C37" s="24"/>
      <c r="D37" s="24"/>
      <c r="E37" s="24"/>
      <c r="F37" s="24"/>
      <c r="G37" s="24"/>
      <c r="H37" s="24"/>
    </row>
    <row r="38" spans="2:8" x14ac:dyDescent="0.25">
      <c r="B38" s="24"/>
      <c r="C38" s="24"/>
      <c r="D38" s="24"/>
      <c r="E38" s="24"/>
      <c r="F38" s="24"/>
      <c r="G38" s="24"/>
      <c r="H38" s="24"/>
    </row>
    <row r="39" spans="2:8" x14ac:dyDescent="0.25">
      <c r="B39" s="24"/>
      <c r="C39" s="24"/>
      <c r="D39" s="24"/>
      <c r="E39" s="24"/>
      <c r="F39" s="24"/>
      <c r="G39" s="24"/>
      <c r="H39" s="24"/>
    </row>
    <row r="40" spans="2:8" x14ac:dyDescent="0.25">
      <c r="B40" s="24"/>
      <c r="C40" s="24"/>
      <c r="D40" s="24"/>
      <c r="E40" s="24"/>
      <c r="F40" s="24"/>
      <c r="G40" s="24"/>
      <c r="H40" s="24"/>
    </row>
    <row r="41" spans="2:8" x14ac:dyDescent="0.25">
      <c r="B41" s="24"/>
      <c r="C41" s="24"/>
      <c r="D41" s="24"/>
      <c r="E41" s="24"/>
      <c r="F41" s="24"/>
      <c r="G41" s="24"/>
      <c r="H41" s="24"/>
    </row>
    <row r="42" spans="2:8" x14ac:dyDescent="0.25">
      <c r="B42" s="24"/>
      <c r="C42" s="24"/>
      <c r="D42" s="24"/>
      <c r="E42" s="24"/>
      <c r="F42" s="24"/>
      <c r="G42" s="24"/>
      <c r="H42" s="24"/>
    </row>
    <row r="43" spans="2:8" x14ac:dyDescent="0.25">
      <c r="B43" s="24"/>
      <c r="C43" s="24"/>
      <c r="D43" s="24"/>
      <c r="E43" s="24"/>
      <c r="F43" s="24"/>
      <c r="G43" s="24"/>
      <c r="H43" s="24"/>
    </row>
    <row r="44" spans="2:8" x14ac:dyDescent="0.25">
      <c r="B44" s="24"/>
      <c r="C44" s="24"/>
      <c r="D44" s="24"/>
      <c r="E44" s="24"/>
      <c r="F44" s="24"/>
      <c r="G44" s="24"/>
      <c r="H44" s="24"/>
    </row>
    <row r="45" spans="2:8" x14ac:dyDescent="0.25">
      <c r="B45" s="24"/>
      <c r="C45" s="24"/>
      <c r="D45" s="24"/>
      <c r="E45" s="24"/>
      <c r="F45" s="24"/>
      <c r="G45" s="24"/>
      <c r="H45" s="24"/>
    </row>
    <row r="46" spans="2:8" x14ac:dyDescent="0.25">
      <c r="B46" s="24"/>
      <c r="C46" s="24"/>
      <c r="D46" s="24"/>
      <c r="E46" s="24"/>
      <c r="F46" s="24"/>
      <c r="G46" s="24"/>
      <c r="H46" s="24"/>
    </row>
    <row r="47" spans="2:8" x14ac:dyDescent="0.25">
      <c r="B47" s="24"/>
      <c r="C47" s="24"/>
      <c r="D47" s="24"/>
      <c r="E47" s="24"/>
      <c r="F47" s="24"/>
      <c r="G47" s="24"/>
      <c r="H47" s="24"/>
    </row>
    <row r="48" spans="2:8" x14ac:dyDescent="0.25">
      <c r="B48" s="24"/>
      <c r="C48" s="24"/>
      <c r="D48" s="24"/>
      <c r="E48" s="24"/>
      <c r="F48" s="24"/>
      <c r="G48" s="24"/>
      <c r="H48" s="24"/>
    </row>
    <row r="49" spans="2:8" x14ac:dyDescent="0.25">
      <c r="B49" s="24"/>
      <c r="C49" s="24"/>
      <c r="D49" s="24"/>
      <c r="E49" s="24"/>
      <c r="F49" s="24"/>
      <c r="G49" s="24"/>
      <c r="H49" s="24"/>
    </row>
    <row r="50" spans="2:8" x14ac:dyDescent="0.25">
      <c r="B50" s="24"/>
      <c r="C50" s="24"/>
      <c r="D50" s="24"/>
      <c r="E50" s="24"/>
      <c r="F50" s="24"/>
      <c r="G50" s="24"/>
      <c r="H50" s="24"/>
    </row>
    <row r="51" spans="2:8" x14ac:dyDescent="0.25">
      <c r="B51" s="24"/>
      <c r="C51" s="24"/>
      <c r="D51" s="24"/>
      <c r="E51" s="24"/>
      <c r="F51" s="24"/>
      <c r="G51" s="24"/>
      <c r="H51" s="24"/>
    </row>
    <row r="52" spans="2:8" x14ac:dyDescent="0.25">
      <c r="B52" s="24"/>
      <c r="C52" s="24"/>
      <c r="D52" s="24"/>
      <c r="E52" s="24"/>
      <c r="F52" s="24"/>
      <c r="G52" s="24"/>
      <c r="H52" s="24"/>
    </row>
    <row r="53" spans="2:8" x14ac:dyDescent="0.25">
      <c r="B53" s="24"/>
      <c r="C53" s="24"/>
      <c r="D53" s="24"/>
      <c r="E53" s="24"/>
      <c r="F53" s="24"/>
      <c r="G53" s="24"/>
      <c r="H53" s="24"/>
    </row>
    <row r="54" spans="2:8" x14ac:dyDescent="0.25">
      <c r="B54" s="24"/>
      <c r="C54" s="24"/>
      <c r="D54" s="24"/>
      <c r="E54" s="24"/>
      <c r="F54" s="24"/>
      <c r="G54" s="24"/>
      <c r="H54" s="24"/>
    </row>
    <row r="55" spans="2:8" x14ac:dyDescent="0.25">
      <c r="B55" s="24"/>
      <c r="C55" s="24"/>
      <c r="D55" s="24"/>
      <c r="E55" s="24"/>
      <c r="F55" s="24"/>
      <c r="G55" s="24"/>
      <c r="H55" s="24"/>
    </row>
    <row r="56" spans="2:8" x14ac:dyDescent="0.25">
      <c r="B56" s="24"/>
      <c r="C56" s="24"/>
      <c r="D56" s="24"/>
      <c r="E56" s="24"/>
      <c r="F56" s="24"/>
      <c r="G56" s="24"/>
      <c r="H56" s="24"/>
    </row>
    <row r="57" spans="2:8" x14ac:dyDescent="0.25">
      <c r="B57" s="24"/>
      <c r="C57" s="24"/>
      <c r="D57" s="24"/>
      <c r="E57" s="24"/>
      <c r="F57" s="24"/>
      <c r="G57" s="24"/>
      <c r="H57" s="24"/>
    </row>
  </sheetData>
  <mergeCells count="14">
    <mergeCell ref="E8:E9"/>
    <mergeCell ref="F8:F9"/>
    <mergeCell ref="B7:D7"/>
    <mergeCell ref="E7:F7"/>
    <mergeCell ref="G7:G9"/>
    <mergeCell ref="H7:H9"/>
    <mergeCell ref="B8:B9"/>
    <mergeCell ref="C8:D8"/>
    <mergeCell ref="A5:H5"/>
    <mergeCell ref="A6:H6"/>
    <mergeCell ref="A7:A9"/>
    <mergeCell ref="A2:D2"/>
    <mergeCell ref="A3:H3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M23" sqref="M23"/>
    </sheetView>
  </sheetViews>
  <sheetFormatPr defaultRowHeight="15" x14ac:dyDescent="0.25"/>
  <cols>
    <col min="1" max="1" width="6.140625" customWidth="1"/>
    <col min="2" max="2" width="18.7109375" customWidth="1"/>
    <col min="3" max="3" width="11.28515625" customWidth="1"/>
  </cols>
  <sheetData>
    <row r="1" spans="1:9" ht="15.75" x14ac:dyDescent="0.25">
      <c r="A1" s="60" t="s">
        <v>83</v>
      </c>
      <c r="B1" s="60"/>
      <c r="C1" s="60"/>
      <c r="D1" s="60"/>
      <c r="E1" s="60"/>
      <c r="F1" s="60"/>
      <c r="G1" s="60"/>
      <c r="H1" s="60"/>
      <c r="I1" s="60"/>
    </row>
    <row r="2" spans="1:9" ht="15.75" x14ac:dyDescent="0.25">
      <c r="A2" s="60" t="s">
        <v>61</v>
      </c>
      <c r="B2" s="60"/>
      <c r="C2" s="60"/>
      <c r="D2" s="60"/>
      <c r="E2" s="60"/>
      <c r="F2" s="60"/>
      <c r="G2" s="60"/>
      <c r="H2" s="60"/>
      <c r="I2" s="60"/>
    </row>
    <row r="3" spans="1:9" ht="15.75" x14ac:dyDescent="0.25">
      <c r="A3" s="61" t="s">
        <v>84</v>
      </c>
      <c r="B3" s="61"/>
      <c r="C3" s="61"/>
      <c r="D3" s="61"/>
      <c r="E3" s="61"/>
      <c r="F3" s="61"/>
      <c r="G3" s="61"/>
      <c r="H3" s="61"/>
      <c r="I3" s="61"/>
    </row>
    <row r="4" spans="1:9" ht="15.75" x14ac:dyDescent="0.25">
      <c r="A4" s="61" t="s">
        <v>62</v>
      </c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2"/>
      <c r="B5" s="62"/>
      <c r="C5" s="62"/>
      <c r="D5" s="62"/>
      <c r="E5" s="62"/>
      <c r="F5" s="62"/>
      <c r="G5" s="62"/>
      <c r="H5" s="62"/>
      <c r="I5" s="62"/>
    </row>
    <row r="6" spans="1:9" x14ac:dyDescent="0.25">
      <c r="A6" s="63" t="s">
        <v>63</v>
      </c>
      <c r="B6" s="32"/>
      <c r="C6" s="33" t="s">
        <v>64</v>
      </c>
      <c r="D6" s="33" t="s">
        <v>65</v>
      </c>
      <c r="E6" s="33" t="s">
        <v>66</v>
      </c>
      <c r="F6" s="33" t="s">
        <v>67</v>
      </c>
      <c r="G6" s="33" t="s">
        <v>34</v>
      </c>
      <c r="H6" s="33" t="s">
        <v>68</v>
      </c>
      <c r="I6" s="37" t="s">
        <v>69</v>
      </c>
    </row>
    <row r="7" spans="1:9" x14ac:dyDescent="0.25">
      <c r="A7" s="64"/>
      <c r="B7" s="38"/>
      <c r="C7" s="39"/>
      <c r="D7" s="39"/>
      <c r="E7" s="39"/>
      <c r="F7" s="39"/>
      <c r="G7" s="39"/>
      <c r="H7" s="39"/>
      <c r="I7" s="40"/>
    </row>
    <row r="8" spans="1:9" x14ac:dyDescent="0.25">
      <c r="A8" s="64"/>
      <c r="B8" s="38"/>
      <c r="C8" s="39"/>
      <c r="D8" s="39"/>
      <c r="E8" s="39"/>
      <c r="F8" s="39"/>
      <c r="G8" s="39"/>
      <c r="H8" s="39"/>
      <c r="I8" s="40"/>
    </row>
    <row r="9" spans="1:9" x14ac:dyDescent="0.25">
      <c r="A9" s="64"/>
      <c r="B9" s="38"/>
      <c r="C9" s="39"/>
      <c r="D9" s="39"/>
      <c r="E9" s="39"/>
      <c r="F9" s="39"/>
      <c r="G9" s="39"/>
      <c r="H9" s="39"/>
      <c r="I9" s="40"/>
    </row>
    <row r="10" spans="1:9" x14ac:dyDescent="0.25">
      <c r="A10" s="65"/>
      <c r="B10" s="41"/>
      <c r="C10" s="42"/>
      <c r="D10" s="42"/>
      <c r="E10" s="42"/>
      <c r="F10" s="42"/>
      <c r="G10" s="42"/>
      <c r="H10" s="42"/>
      <c r="I10" s="45"/>
    </row>
    <row r="11" spans="1:9" x14ac:dyDescent="0.25">
      <c r="A11" s="66"/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7"/>
      <c r="B12" s="68" t="s">
        <v>70</v>
      </c>
      <c r="C12" s="69">
        <v>1371</v>
      </c>
      <c r="D12" s="69">
        <v>1833</v>
      </c>
      <c r="E12" s="70">
        <v>-462</v>
      </c>
      <c r="F12" s="71">
        <v>12</v>
      </c>
      <c r="G12" s="71">
        <v>724</v>
      </c>
      <c r="H12" s="71">
        <v>109</v>
      </c>
      <c r="I12" s="70">
        <v>74.795417348608837</v>
      </c>
    </row>
    <row r="13" spans="1:9" x14ac:dyDescent="0.25">
      <c r="A13" s="68"/>
      <c r="B13" s="72" t="s">
        <v>71</v>
      </c>
      <c r="C13" s="18"/>
      <c r="D13" s="18"/>
      <c r="E13" s="73"/>
      <c r="F13" s="18"/>
      <c r="G13" s="18"/>
      <c r="H13" s="18"/>
      <c r="I13" s="74"/>
    </row>
    <row r="14" spans="1:9" x14ac:dyDescent="0.25">
      <c r="A14" s="16" t="s">
        <v>72</v>
      </c>
      <c r="B14" s="49" t="s">
        <v>49</v>
      </c>
      <c r="C14" s="50">
        <v>149</v>
      </c>
      <c r="D14" s="50">
        <v>206</v>
      </c>
      <c r="E14" s="17">
        <v>-57</v>
      </c>
      <c r="F14" s="50">
        <v>1</v>
      </c>
      <c r="G14" s="50">
        <v>106</v>
      </c>
      <c r="H14" s="50">
        <v>22</v>
      </c>
      <c r="I14" s="17">
        <v>72.330097087378647</v>
      </c>
    </row>
    <row r="15" spans="1:9" x14ac:dyDescent="0.25">
      <c r="A15" s="16" t="s">
        <v>73</v>
      </c>
      <c r="B15" s="49" t="s">
        <v>50</v>
      </c>
      <c r="C15" s="50">
        <v>3</v>
      </c>
      <c r="D15" s="50">
        <v>35</v>
      </c>
      <c r="E15" s="17">
        <v>-32</v>
      </c>
      <c r="F15" s="50" t="s">
        <v>47</v>
      </c>
      <c r="G15" s="50">
        <v>5</v>
      </c>
      <c r="H15" s="50">
        <v>7</v>
      </c>
      <c r="I15" s="17">
        <v>8.5714285714285712</v>
      </c>
    </row>
    <row r="16" spans="1:9" x14ac:dyDescent="0.25">
      <c r="A16" s="16" t="s">
        <v>74</v>
      </c>
      <c r="B16" s="49" t="s">
        <v>51</v>
      </c>
      <c r="C16" s="50">
        <v>295</v>
      </c>
      <c r="D16" s="50">
        <v>410</v>
      </c>
      <c r="E16" s="17">
        <v>-115</v>
      </c>
      <c r="F16" s="50">
        <v>2</v>
      </c>
      <c r="G16" s="50">
        <v>199</v>
      </c>
      <c r="H16" s="50">
        <v>24</v>
      </c>
      <c r="I16" s="17">
        <v>71.951219512195124</v>
      </c>
    </row>
    <row r="17" spans="1:9" ht="27" x14ac:dyDescent="0.25">
      <c r="A17" s="16" t="s">
        <v>75</v>
      </c>
      <c r="B17" s="51" t="s">
        <v>52</v>
      </c>
      <c r="C17" s="50">
        <v>247</v>
      </c>
      <c r="D17" s="50">
        <v>278</v>
      </c>
      <c r="E17" s="17">
        <v>-31</v>
      </c>
      <c r="F17" s="50">
        <v>1</v>
      </c>
      <c r="G17" s="50">
        <v>141</v>
      </c>
      <c r="H17" s="50">
        <v>17</v>
      </c>
      <c r="I17" s="17">
        <v>88.84892086330936</v>
      </c>
    </row>
    <row r="18" spans="1:9" ht="27" x14ac:dyDescent="0.25">
      <c r="A18" s="16" t="s">
        <v>76</v>
      </c>
      <c r="B18" s="51" t="s">
        <v>53</v>
      </c>
      <c r="C18" s="50">
        <v>17</v>
      </c>
      <c r="D18" s="50">
        <v>20</v>
      </c>
      <c r="E18" s="17">
        <v>-3</v>
      </c>
      <c r="F18" s="50" t="s">
        <v>47</v>
      </c>
      <c r="G18" s="50">
        <v>15</v>
      </c>
      <c r="H18" s="50">
        <v>1</v>
      </c>
      <c r="I18" s="17">
        <v>85</v>
      </c>
    </row>
    <row r="19" spans="1:9" ht="27" x14ac:dyDescent="0.25">
      <c r="A19" s="16" t="s">
        <v>77</v>
      </c>
      <c r="B19" s="51" t="s">
        <v>54</v>
      </c>
      <c r="C19" s="50">
        <v>137</v>
      </c>
      <c r="D19" s="50">
        <v>233</v>
      </c>
      <c r="E19" s="17">
        <v>-96</v>
      </c>
      <c r="F19" s="50">
        <v>1</v>
      </c>
      <c r="G19" s="50">
        <v>75</v>
      </c>
      <c r="H19" s="50">
        <v>23</v>
      </c>
      <c r="I19" s="17">
        <v>58.798283261802574</v>
      </c>
    </row>
    <row r="20" spans="1:9" ht="40.5" x14ac:dyDescent="0.25">
      <c r="A20" s="19" t="s">
        <v>78</v>
      </c>
      <c r="B20" s="51" t="s">
        <v>79</v>
      </c>
      <c r="C20" s="50">
        <v>108</v>
      </c>
      <c r="D20" s="50">
        <v>183</v>
      </c>
      <c r="E20" s="17">
        <v>-75</v>
      </c>
      <c r="F20" s="50">
        <v>3</v>
      </c>
      <c r="G20" s="50">
        <v>54</v>
      </c>
      <c r="H20" s="50">
        <v>4</v>
      </c>
      <c r="I20" s="17">
        <v>59.016393442622949</v>
      </c>
    </row>
    <row r="21" spans="1:9" ht="27" x14ac:dyDescent="0.25">
      <c r="A21" s="16" t="s">
        <v>80</v>
      </c>
      <c r="B21" s="51" t="s">
        <v>56</v>
      </c>
      <c r="C21" s="50">
        <v>54</v>
      </c>
      <c r="D21" s="50">
        <v>84</v>
      </c>
      <c r="E21" s="17">
        <v>-30</v>
      </c>
      <c r="F21" s="50" t="s">
        <v>47</v>
      </c>
      <c r="G21" s="50">
        <v>24</v>
      </c>
      <c r="H21" s="50">
        <v>3</v>
      </c>
      <c r="I21" s="17">
        <v>64.285714285714292</v>
      </c>
    </row>
    <row r="22" spans="1:9" x14ac:dyDescent="0.25">
      <c r="A22" s="16" t="s">
        <v>81</v>
      </c>
      <c r="B22" s="49" t="s">
        <v>57</v>
      </c>
      <c r="C22" s="50">
        <v>325</v>
      </c>
      <c r="D22" s="50">
        <v>311</v>
      </c>
      <c r="E22" s="17">
        <v>14</v>
      </c>
      <c r="F22" s="50">
        <v>4</v>
      </c>
      <c r="G22" s="50">
        <v>98</v>
      </c>
      <c r="H22" s="50">
        <v>8</v>
      </c>
      <c r="I22" s="17">
        <v>104.50160771704179</v>
      </c>
    </row>
    <row r="23" spans="1:9" x14ac:dyDescent="0.25">
      <c r="A23" s="16" t="s">
        <v>82</v>
      </c>
      <c r="B23" s="51" t="s">
        <v>58</v>
      </c>
      <c r="C23" s="50">
        <v>36</v>
      </c>
      <c r="D23" s="50">
        <v>73</v>
      </c>
      <c r="E23" s="17">
        <v>-37</v>
      </c>
      <c r="F23" s="50" t="s">
        <v>47</v>
      </c>
      <c r="G23" s="50">
        <v>7</v>
      </c>
      <c r="H23" s="50" t="s">
        <v>47</v>
      </c>
      <c r="I23" s="17">
        <v>49.315068493150683</v>
      </c>
    </row>
  </sheetData>
  <mergeCells count="12">
    <mergeCell ref="H6:H10"/>
    <mergeCell ref="I6:I10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tab1</vt:lpstr>
      <vt:lpstr>2.1</vt:lpstr>
      <vt:lpstr>2.2</vt:lpstr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Federalni zavod za statistiku</dc:creator>
  <cp:lastModifiedBy>Federalni zavod za statistiku</cp:lastModifiedBy>
  <dcterms:created xsi:type="dcterms:W3CDTF">2019-05-15T06:48:00Z</dcterms:created>
  <dcterms:modified xsi:type="dcterms:W3CDTF">2019-05-15T06:52:34Z</dcterms:modified>
</cp:coreProperties>
</file>