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9495" tabRatio="556" activeTab="1"/>
  </bookViews>
  <sheets>
    <sheet name="TRG 31,33 stranica 1." sheetId="2" r:id="rId1"/>
    <sheet name="TRG 31,33 stranica 2." sheetId="3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B42" i="2" l="1"/>
  <c r="A42" i="2"/>
  <c r="G42" i="2" l="1"/>
  <c r="H42" i="2"/>
</calcChain>
</file>

<file path=xl/sharedStrings.xml><?xml version="1.0" encoding="utf-8"?>
<sst xmlns="http://schemas.openxmlformats.org/spreadsheetml/2006/main" count="194" uniqueCount="136">
  <si>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</si>
  <si>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</si>
  <si>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</si>
  <si>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</si>
  <si>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</si>
  <si>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</si>
  <si>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</si>
  <si>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</si>
  <si>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</si>
  <si>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</si>
  <si>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</si>
  <si>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</si>
  <si>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</si>
  <si>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</si>
  <si>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</si>
  <si>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</si>
  <si>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</si>
  <si>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</si>
  <si>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</si>
  <si>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</si>
  <si>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</si>
  <si>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</si>
  <si>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</si>
  <si>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</si>
  <si>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</si>
  <si>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</si>
  <si>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</si>
  <si>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</si>
  <si>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</si>
  <si>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</si>
  <si>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>Povrće</t>
  </si>
  <si>
    <t>Perad i jaja</t>
  </si>
  <si>
    <t>Mlijeko</t>
  </si>
  <si>
    <t>Med i vosak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</si>
  <si>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</si>
  <si>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</si>
  <si>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</si>
  <si>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</si>
  <si>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</si>
  <si>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</si>
  <si>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</si>
  <si>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</si>
  <si>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</si>
  <si>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</si>
  <si>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</si>
  <si>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</si>
  <si>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</si>
  <si>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</si>
  <si>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</si>
  <si>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</si>
  <si>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</si>
  <si>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</si>
  <si>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</si>
  <si>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</si>
  <si>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</si>
  <si>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</si>
  <si>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</si>
  <si>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</si>
  <si>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</si>
  <si>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</si>
  <si>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</si>
  <si>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</si>
  <si>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</si>
  <si>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</si>
  <si>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</si>
  <si>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</si>
  <si>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</si>
  <si>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</si>
  <si>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 xml:space="preserve">       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</si>
  <si>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</si>
  <si>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</si>
  <si>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</si>
  <si>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</si>
  <si>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</si>
  <si>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</si>
  <si>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</si>
  <si>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</si>
  <si>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</si>
  <si>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</si>
  <si>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</si>
  <si>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</si>
  <si>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</si>
  <si>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</si>
  <si>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</si>
  <si>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</si>
  <si>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</si>
  <si>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</si>
  <si>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</si>
  <si>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</si>
  <si>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</si>
  <si>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</si>
  <si>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</si>
  <si>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</si>
  <si>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</si>
  <si>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</si>
  <si>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</si>
  <si>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</si>
  <si>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</si>
  <si>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</si>
  <si>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</si>
  <si>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</si>
  <si>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</si>
  <si>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Kukuruz zrno, merkantilni, tona</t>
  </si>
  <si>
    <t>Maize corn, tons</t>
  </si>
  <si>
    <t>Kukuruz zrno, merkantilni, kg</t>
  </si>
  <si>
    <t>Maize corn, kg</t>
  </si>
  <si>
    <t>Mlijeko kravlje, 000 litara</t>
  </si>
  <si>
    <t>Vino, 000 litara</t>
  </si>
  <si>
    <t>Raž, tona</t>
  </si>
  <si>
    <t>Rye, tons</t>
  </si>
  <si>
    <t>Rye, kg</t>
  </si>
  <si>
    <t>Raž, kg</t>
  </si>
  <si>
    <t>1. PRODAJA I OTKUP POLJOPRIVREDNIH PROIZVODA, APRIL/TRAVANJ 2019., vrijednost u KM</t>
  </si>
  <si>
    <t>IV 2019</t>
  </si>
  <si>
    <t>I-IV 2019</t>
  </si>
  <si>
    <r>
      <t xml:space="preserve">Index
</t>
    </r>
    <r>
      <rPr>
        <b/>
        <u/>
        <sz val="9"/>
        <rFont val="Arial Narrow"/>
        <family val="2"/>
        <charset val="238"/>
      </rPr>
      <t>I-IV 2019</t>
    </r>
    <r>
      <rPr>
        <b/>
        <sz val="9"/>
        <rFont val="Arial Narrow"/>
        <family val="2"/>
        <charset val="238"/>
      </rPr>
      <t xml:space="preserve">
I-IV 2018</t>
    </r>
  </si>
  <si>
    <t xml:space="preserve">Graf 1. Udio prodaje i otkupa poljoprivrednih proizvoda, april/travanj 2019., % </t>
  </si>
  <si>
    <t>Graph 1:Share of purchase and sale of agricultural products, april 2019, %</t>
  </si>
  <si>
    <t xml:space="preserve">Graf 2. Udio prodaje i otkupa poljoprivrednih proizvoda, I-IV 2019., % </t>
  </si>
  <si>
    <t>Graph 2.Share of purchase and sale of agricultural products, period I-IV 2019, %</t>
  </si>
  <si>
    <t>Paradajz, kg</t>
  </si>
  <si>
    <t>Krastavci, kg</t>
  </si>
  <si>
    <t>Tomato, kg</t>
  </si>
  <si>
    <t>Cucumber, kg</t>
  </si>
  <si>
    <t>Paradajz, tona</t>
  </si>
  <si>
    <t>Krastavci, tona</t>
  </si>
  <si>
    <t>Tomato, tons</t>
  </si>
  <si>
    <t>Cucumber, tons</t>
  </si>
  <si>
    <t>1) indeksi preko 300% i ispod 40% se ne objavljuju</t>
  </si>
  <si>
    <t>1) indices over 300% and under 50% are not published</t>
  </si>
  <si>
    <t>2. PRODAJA I OTKUP POLJOPRIVREDNIH VAŽNIJIH PROIZVODA, APRIL/TRAVANJ 2019., KOLIČINA</t>
  </si>
  <si>
    <t>2. SALE AND PURCHASE OF IMPORTANT AGRICULTURE PRODUCTS, APRIL 2019, QUANTITY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</si>
  <si>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</si>
  <si>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>3. PROSJEČNA CIJENA PRODAJE I OTKUPA VAŽNIJIH POLJOPRIVREDNIH PROIZVODA, APRIL/TRAVANJ 2019.</t>
  </si>
  <si>
    <t>3. AVERAGE PRICE FOR SALE AND PURCHASE OF IMPORTANT AGRICULTURAL PRODUCTS, APRIL 2019.</t>
  </si>
  <si>
    <t>1. SALE AND PURCHASE OF AGRICULTURE PRODUCTS, APRIL 2019, value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</si>
</sst>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6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5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wrapText="1" indent="1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6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8" fillId="0" borderId="0" xfId="0" applyFont="1" applyFill="1" applyBorder="1"/>
    <xf numFmtId="2" fontId="9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7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2" fontId="1" fillId="2" borderId="0" xfId="0" applyFont="1" applyFill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43822187.07</c:v>
                </c:pt>
                <c:pt idx="1">
                  <c:v>52816036.424000002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12664244.199999999</c:v>
                </c:pt>
                <c:pt idx="1">
                  <c:v>13837451.300000001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13336</xdr:colOff>
      <xdr:row>39</xdr:row>
      <xdr:rowOff>1905</xdr:rowOff>
    </xdr:from>
    <xdr:to>
      <xdr:col>10</xdr:col>
      <xdr:colOff>1066801</xdr:colOff>
      <xdr:row>55</xdr:row>
      <xdr:rowOff>70485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160020</xdr:rowOff>
    </xdr:from>
    <xdr:to>
      <xdr:col>4</xdr:col>
      <xdr:colOff>342900</xdr:colOff>
      <xdr:row>55</xdr:row>
      <xdr:rowOff>83820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9" zoomScaleNormal="100" workbookViewId="0">
      <selection activeCell="O3" sqref="O3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38</v>
      </c>
      <c r="D1" s="88"/>
    </row>
    <row r="2" spans="1:20" ht="12" customHeight="1" x14ac:dyDescent="0.25">
      <c r="A2" s="5" t="s">
        <v>39</v>
      </c>
    </row>
    <row r="3" spans="1:20" ht="12" customHeight="1" x14ac:dyDescent="0.25">
      <c r="A3" s="53"/>
      <c r="B3" s="6"/>
      <c r="C3" s="6"/>
      <c r="D3" s="6"/>
      <c r="E3" s="26"/>
      <c r="F3" s="26"/>
      <c r="G3" s="26"/>
      <c r="H3" s="26"/>
      <c r="I3" s="26"/>
      <c r="J3" s="26"/>
      <c r="K3" s="54"/>
      <c r="L3" s="54"/>
      <c r="M3" s="54"/>
      <c r="O3" s="55"/>
      <c r="P3" s="55"/>
      <c r="Q3" s="55"/>
      <c r="R3" s="55"/>
      <c r="S3" s="55"/>
      <c r="T3" s="55"/>
    </row>
    <row r="4" spans="1:20" ht="12" customHeight="1" x14ac:dyDescent="0.25">
      <c r="A4" s="2" t="s">
        <v>112</v>
      </c>
      <c r="G4" s="26"/>
      <c r="H4" s="26"/>
      <c r="I4" s="26"/>
      <c r="J4" s="26"/>
      <c r="K4" s="54"/>
      <c r="L4" s="54"/>
      <c r="M4" s="54"/>
      <c r="O4" s="55"/>
      <c r="P4" s="55"/>
      <c r="Q4" s="55"/>
      <c r="R4" s="55"/>
      <c r="S4" s="55"/>
      <c r="T4" s="55"/>
    </row>
    <row r="5" spans="1:20" ht="12" customHeight="1" x14ac:dyDescent="0.25">
      <c r="A5" s="5" t="s">
        <v>135</v>
      </c>
      <c r="G5" s="26"/>
      <c r="H5" s="26"/>
      <c r="I5" s="26"/>
      <c r="J5" s="26"/>
      <c r="K5" s="54"/>
      <c r="L5" s="54"/>
      <c r="M5" s="54"/>
      <c r="O5" s="55"/>
      <c r="P5" s="55"/>
      <c r="Q5" s="55"/>
      <c r="R5" s="55"/>
      <c r="S5" s="55"/>
      <c r="T5" s="55"/>
    </row>
    <row r="6" spans="1:20" ht="3.95" hidden="1" customHeight="1" x14ac:dyDescent="0.25">
      <c r="A6" s="29"/>
    </row>
    <row r="7" spans="1:20" ht="39.6" customHeight="1" x14ac:dyDescent="0.25">
      <c r="A7" s="56"/>
      <c r="B7" s="89" t="s">
        <v>113</v>
      </c>
      <c r="C7" s="90"/>
      <c r="D7" s="91"/>
      <c r="E7" s="92" t="s">
        <v>114</v>
      </c>
      <c r="F7" s="93"/>
      <c r="G7" s="94"/>
      <c r="H7" s="95" t="s">
        <v>115</v>
      </c>
      <c r="I7" s="96"/>
      <c r="J7" s="97"/>
      <c r="K7" s="7"/>
      <c r="O7" s="98"/>
      <c r="P7" s="98"/>
      <c r="Q7" s="98"/>
      <c r="R7" s="98"/>
      <c r="S7" s="98"/>
      <c r="T7" s="98"/>
    </row>
    <row r="8" spans="1:20" ht="31.15" customHeight="1" thickBot="1" x14ac:dyDescent="0.3">
      <c r="A8" s="57"/>
      <c r="B8" s="31" t="s">
        <v>42</v>
      </c>
      <c r="C8" s="31" t="s">
        <v>43</v>
      </c>
      <c r="D8" s="31" t="s">
        <v>44</v>
      </c>
      <c r="E8" s="31" t="s">
        <v>42</v>
      </c>
      <c r="F8" s="31" t="s">
        <v>43</v>
      </c>
      <c r="G8" s="31" t="s">
        <v>44</v>
      </c>
      <c r="H8" s="31" t="s">
        <v>42</v>
      </c>
      <c r="I8" s="31" t="s">
        <v>43</v>
      </c>
      <c r="J8" s="31" t="s">
        <v>44</v>
      </c>
      <c r="K8" s="8"/>
      <c r="O8" s="99"/>
      <c r="P8" s="99"/>
      <c r="Q8" s="99"/>
      <c r="R8" s="99"/>
      <c r="S8" s="99"/>
      <c r="T8" s="99"/>
    </row>
    <row r="9" spans="1:20" ht="12" customHeight="1" thickTop="1" x14ac:dyDescent="0.25">
      <c r="A9" s="58"/>
      <c r="B9" s="34"/>
      <c r="C9" s="35"/>
      <c r="D9" s="59"/>
      <c r="E9" s="60"/>
      <c r="F9" s="60"/>
      <c r="G9" s="9"/>
      <c r="H9" s="60"/>
      <c r="I9" s="60"/>
      <c r="J9" s="9"/>
      <c r="L9" s="1" t="s">
        <v>0</v>
      </c>
      <c r="O9" s="61"/>
      <c r="P9" s="61"/>
      <c r="Q9" s="61"/>
      <c r="R9" s="61"/>
      <c r="S9" s="61"/>
      <c r="T9" s="61"/>
    </row>
    <row r="10" spans="1:20" ht="16.149999999999999" customHeight="1" x14ac:dyDescent="0.25">
      <c r="A10" s="62" t="s">
        <v>40</v>
      </c>
      <c r="B10" s="11">
        <v>26501695.5</v>
      </c>
      <c r="C10" s="12">
        <v>12664244.199999999</v>
      </c>
      <c r="D10" s="13">
        <v>13837451.300000001</v>
      </c>
      <c r="E10" s="12">
        <v>96638223.5</v>
      </c>
      <c r="F10" s="12">
        <v>43822187.07</v>
      </c>
      <c r="G10" s="13">
        <v>52816036.424000002</v>
      </c>
      <c r="H10" s="63">
        <v>92.5</v>
      </c>
      <c r="I10" s="63">
        <v>107.8</v>
      </c>
      <c r="J10" s="64">
        <v>82.7</v>
      </c>
      <c r="K10" s="14" t="s">
        <v>41</v>
      </c>
      <c r="M10" s="23"/>
      <c r="N10" s="23"/>
      <c r="O10" s="65"/>
      <c r="P10" s="65"/>
      <c r="Q10" s="65"/>
      <c r="R10" s="65"/>
      <c r="S10" s="65"/>
      <c r="T10" s="61"/>
    </row>
    <row r="11" spans="1:20" s="5" customFormat="1" ht="16.149999999999999" customHeight="1" x14ac:dyDescent="0.25">
      <c r="A11" s="10" t="s">
        <v>45</v>
      </c>
      <c r="B11" s="11">
        <v>514474.82</v>
      </c>
      <c r="C11" s="12">
        <v>114428.87</v>
      </c>
      <c r="D11" s="13">
        <v>400045.95</v>
      </c>
      <c r="E11" s="12">
        <v>2255302.4500000002</v>
      </c>
      <c r="F11" s="66">
        <v>511181.72</v>
      </c>
      <c r="G11" s="13">
        <v>1744120.73</v>
      </c>
      <c r="H11" s="63">
        <v>170.9</v>
      </c>
      <c r="I11" s="67">
        <v>149.9</v>
      </c>
      <c r="J11" s="64">
        <v>178.2</v>
      </c>
      <c r="K11" s="14" t="s">
        <v>46</v>
      </c>
      <c r="L11" s="1"/>
      <c r="M11" s="25"/>
      <c r="N11" s="25"/>
      <c r="O11" s="65"/>
      <c r="P11" s="65"/>
      <c r="Q11" s="65"/>
      <c r="R11" s="68"/>
      <c r="S11" s="65"/>
      <c r="T11" s="25"/>
    </row>
    <row r="12" spans="1:20" s="2" customFormat="1" ht="16.149999999999999" customHeight="1" x14ac:dyDescent="0.25">
      <c r="A12" s="23" t="s">
        <v>29</v>
      </c>
      <c r="B12" s="15">
        <v>20955.349999999999</v>
      </c>
      <c r="C12" s="16">
        <v>12012.35</v>
      </c>
      <c r="D12" s="17">
        <v>8943</v>
      </c>
      <c r="E12" s="16">
        <v>145548.29999999999</v>
      </c>
      <c r="F12" s="69">
        <v>118207.5</v>
      </c>
      <c r="G12" s="17">
        <v>27340.799999999999</v>
      </c>
      <c r="H12" s="71">
        <v>194.2</v>
      </c>
      <c r="I12" s="78">
        <v>208.1</v>
      </c>
      <c r="J12" s="72">
        <v>150.6</v>
      </c>
      <c r="K12" s="18" t="s">
        <v>55</v>
      </c>
      <c r="L12" s="1"/>
      <c r="M12" s="10"/>
      <c r="N12" s="10"/>
      <c r="O12" s="70"/>
      <c r="P12" s="70"/>
      <c r="S12" s="70"/>
      <c r="T12" s="10"/>
    </row>
    <row r="13" spans="1:20" ht="16.149999999999999" customHeight="1" x14ac:dyDescent="0.25">
      <c r="A13" s="23" t="s">
        <v>62</v>
      </c>
      <c r="B13" s="15">
        <v>5839.2</v>
      </c>
      <c r="C13" s="16">
        <v>343.2</v>
      </c>
      <c r="D13" s="17">
        <v>5496</v>
      </c>
      <c r="E13" s="16">
        <v>24140.6</v>
      </c>
      <c r="F13" s="69">
        <v>1396.6</v>
      </c>
      <c r="G13" s="17">
        <v>22744</v>
      </c>
      <c r="H13" s="71" t="s">
        <v>35</v>
      </c>
      <c r="I13" s="71">
        <v>139.69999999999999</v>
      </c>
      <c r="J13" s="72" t="s">
        <v>35</v>
      </c>
      <c r="K13" s="18" t="s">
        <v>16</v>
      </c>
      <c r="M13" s="23"/>
      <c r="N13" s="23"/>
      <c r="O13" s="70"/>
      <c r="P13" s="70"/>
      <c r="S13" s="70"/>
      <c r="T13" s="70"/>
    </row>
    <row r="14" spans="1:20" ht="16.149999999999999" customHeight="1" x14ac:dyDescent="0.25">
      <c r="A14" s="23" t="s">
        <v>98</v>
      </c>
      <c r="B14" s="15">
        <v>200600.12</v>
      </c>
      <c r="C14" s="16">
        <v>15000.12</v>
      </c>
      <c r="D14" s="17">
        <v>5600</v>
      </c>
      <c r="E14" s="16">
        <v>35396.120000000003</v>
      </c>
      <c r="F14" s="69">
        <v>15000.12</v>
      </c>
      <c r="G14" s="17">
        <v>20396</v>
      </c>
      <c r="H14" s="71" t="s">
        <v>35</v>
      </c>
      <c r="I14" s="71" t="s">
        <v>35</v>
      </c>
      <c r="J14" s="72" t="s">
        <v>35</v>
      </c>
      <c r="K14" s="18" t="s">
        <v>99</v>
      </c>
      <c r="M14" s="23"/>
      <c r="N14" s="23"/>
      <c r="O14" s="70"/>
      <c r="P14" s="70"/>
      <c r="S14" s="70"/>
      <c r="T14" s="70"/>
    </row>
    <row r="15" spans="1:20" ht="16.149999999999999" customHeight="1" x14ac:dyDescent="0.25">
      <c r="A15" s="23" t="s">
        <v>63</v>
      </c>
      <c r="B15" s="15">
        <v>44593.599999999999</v>
      </c>
      <c r="C15" s="16">
        <v>13250.6</v>
      </c>
      <c r="D15" s="17">
        <v>31343</v>
      </c>
      <c r="E15" s="16">
        <v>227508.75</v>
      </c>
      <c r="F15" s="69">
        <v>120724.25</v>
      </c>
      <c r="G15" s="17">
        <v>106784.5</v>
      </c>
      <c r="H15" s="71">
        <v>173</v>
      </c>
      <c r="I15" s="71">
        <v>193.1</v>
      </c>
      <c r="J15" s="72">
        <v>154.9</v>
      </c>
      <c r="K15" s="18" t="s">
        <v>17</v>
      </c>
      <c r="M15" s="23"/>
      <c r="N15" s="23"/>
      <c r="P15" s="73"/>
      <c r="S15" s="73"/>
    </row>
    <row r="16" spans="1:20" s="5" customFormat="1" ht="16.149999999999999" customHeight="1" x14ac:dyDescent="0.25">
      <c r="A16" s="23" t="s">
        <v>30</v>
      </c>
      <c r="B16" s="15">
        <v>422486.55</v>
      </c>
      <c r="C16" s="16">
        <v>73822.600000000006</v>
      </c>
      <c r="D16" s="17">
        <v>348663.95</v>
      </c>
      <c r="E16" s="16">
        <v>1822708.68</v>
      </c>
      <c r="F16" s="69">
        <v>255853.25</v>
      </c>
      <c r="G16" s="17">
        <v>1566855.43</v>
      </c>
      <c r="H16" s="74">
        <v>165</v>
      </c>
      <c r="I16" s="71">
        <v>116.5</v>
      </c>
      <c r="J16" s="72">
        <v>177</v>
      </c>
      <c r="K16" s="18" t="s">
        <v>18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47</v>
      </c>
      <c r="B17" s="11">
        <v>1248956.29</v>
      </c>
      <c r="C17" s="12">
        <v>1248956.29</v>
      </c>
      <c r="D17" s="13" t="s">
        <v>35</v>
      </c>
      <c r="E17" s="12">
        <v>2875758.85</v>
      </c>
      <c r="F17" s="66">
        <v>2875758.85</v>
      </c>
      <c r="G17" s="13" t="s">
        <v>35</v>
      </c>
      <c r="H17" s="75">
        <v>107.2</v>
      </c>
      <c r="I17" s="67">
        <v>107.2</v>
      </c>
      <c r="J17" s="64" t="s">
        <v>35</v>
      </c>
      <c r="K17" s="14" t="s">
        <v>48</v>
      </c>
      <c r="L17" s="1"/>
      <c r="M17" s="10"/>
      <c r="N17" s="10"/>
      <c r="P17" s="76"/>
      <c r="Q17" s="76"/>
      <c r="S17" s="76"/>
    </row>
    <row r="18" spans="1:20" ht="16.149999999999999" customHeight="1" x14ac:dyDescent="0.25">
      <c r="A18" s="10" t="s">
        <v>49</v>
      </c>
      <c r="B18" s="11">
        <v>1503747.4</v>
      </c>
      <c r="C18" s="12">
        <v>1152420</v>
      </c>
      <c r="D18" s="13">
        <v>351327.4</v>
      </c>
      <c r="E18" s="12">
        <v>4623343.55</v>
      </c>
      <c r="F18" s="66">
        <v>3649617.6</v>
      </c>
      <c r="G18" s="13">
        <v>973725.95</v>
      </c>
      <c r="H18" s="67">
        <v>124</v>
      </c>
      <c r="I18" s="67">
        <v>135.5</v>
      </c>
      <c r="J18" s="64">
        <v>94.3</v>
      </c>
      <c r="K18" s="14" t="s">
        <v>50</v>
      </c>
      <c r="M18" s="23"/>
      <c r="N18" s="23"/>
      <c r="P18" s="77"/>
      <c r="Q18" s="77"/>
      <c r="S18" s="77"/>
    </row>
    <row r="19" spans="1:20" s="5" customFormat="1" ht="16.149999999999999" customHeight="1" x14ac:dyDescent="0.25">
      <c r="A19" s="23" t="s">
        <v>64</v>
      </c>
      <c r="B19" s="15">
        <v>396411.4</v>
      </c>
      <c r="C19" s="16">
        <v>45084</v>
      </c>
      <c r="D19" s="17">
        <v>351327.4</v>
      </c>
      <c r="E19" s="16">
        <v>1199583.95</v>
      </c>
      <c r="F19" s="69">
        <v>225858</v>
      </c>
      <c r="G19" s="17">
        <v>973725.95</v>
      </c>
      <c r="H19" s="78">
        <v>105</v>
      </c>
      <c r="I19" s="78">
        <v>204.4</v>
      </c>
      <c r="J19" s="72">
        <v>94.3</v>
      </c>
      <c r="K19" s="18" t="s">
        <v>19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65</v>
      </c>
      <c r="B20" s="15">
        <v>1106268</v>
      </c>
      <c r="C20" s="16">
        <v>1106268</v>
      </c>
      <c r="D20" s="17" t="s">
        <v>35</v>
      </c>
      <c r="E20" s="16">
        <v>3418203.6</v>
      </c>
      <c r="F20" s="69">
        <v>3418203.6</v>
      </c>
      <c r="G20" s="17" t="s">
        <v>35</v>
      </c>
      <c r="H20" s="78">
        <v>132.30000000000001</v>
      </c>
      <c r="I20" s="78">
        <v>132.30000000000001</v>
      </c>
      <c r="J20" s="72" t="s">
        <v>35</v>
      </c>
      <c r="K20" s="18" t="s">
        <v>20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96</v>
      </c>
      <c r="B21" s="15">
        <v>1068</v>
      </c>
      <c r="C21" s="16">
        <v>1068</v>
      </c>
      <c r="D21" s="17" t="s">
        <v>35</v>
      </c>
      <c r="E21" s="16">
        <v>5556</v>
      </c>
      <c r="F21" s="69">
        <v>5556</v>
      </c>
      <c r="G21" s="17" t="s">
        <v>35</v>
      </c>
      <c r="H21" s="78" t="s">
        <v>35</v>
      </c>
      <c r="I21" s="78" t="s">
        <v>35</v>
      </c>
      <c r="J21" s="72" t="s">
        <v>35</v>
      </c>
      <c r="K21" s="18" t="s">
        <v>97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51</v>
      </c>
      <c r="B22" s="11">
        <v>21895439.100000001</v>
      </c>
      <c r="C22" s="12">
        <v>8814494.6699999999</v>
      </c>
      <c r="D22" s="13">
        <v>13080944.4</v>
      </c>
      <c r="E22" s="12">
        <v>82398658.799999997</v>
      </c>
      <c r="F22" s="66">
        <v>32325602.670000002</v>
      </c>
      <c r="G22" s="13">
        <v>50073056.140000001</v>
      </c>
      <c r="H22" s="67">
        <v>89</v>
      </c>
      <c r="I22" s="67">
        <v>104.8</v>
      </c>
      <c r="J22" s="64">
        <v>81.099999999999994</v>
      </c>
      <c r="K22" s="14" t="s">
        <v>52</v>
      </c>
      <c r="L22" s="1"/>
      <c r="M22" s="10"/>
      <c r="N22" s="10"/>
      <c r="P22" s="77"/>
      <c r="Q22" s="77"/>
      <c r="S22" s="77"/>
    </row>
    <row r="23" spans="1:20" ht="16.149999999999999" customHeight="1" x14ac:dyDescent="0.25">
      <c r="A23" s="23" t="s">
        <v>66</v>
      </c>
      <c r="B23" s="15">
        <v>1759928.91</v>
      </c>
      <c r="C23" s="16">
        <v>526453.91</v>
      </c>
      <c r="D23" s="17">
        <v>1233475</v>
      </c>
      <c r="E23" s="16">
        <v>5954193.7000000002</v>
      </c>
      <c r="F23" s="69">
        <v>2073063.8</v>
      </c>
      <c r="G23" s="17">
        <v>3881129.9</v>
      </c>
      <c r="H23" s="78">
        <v>73.3</v>
      </c>
      <c r="I23" s="78">
        <v>78.400000000000006</v>
      </c>
      <c r="J23" s="72">
        <v>70.8</v>
      </c>
      <c r="K23" s="18" t="s">
        <v>21</v>
      </c>
      <c r="M23" s="23"/>
      <c r="N23" s="23"/>
      <c r="S23" s="24"/>
    </row>
    <row r="24" spans="1:20" s="5" customFormat="1" ht="16.149999999999999" customHeight="1" x14ac:dyDescent="0.25">
      <c r="A24" s="23" t="s">
        <v>31</v>
      </c>
      <c r="B24" s="15">
        <v>12431144.59</v>
      </c>
      <c r="C24" s="16">
        <v>6854284.5899999999</v>
      </c>
      <c r="D24" s="17">
        <v>5576860</v>
      </c>
      <c r="E24" s="16">
        <v>44982433.579999998</v>
      </c>
      <c r="F24" s="69">
        <v>24793393.579999998</v>
      </c>
      <c r="G24" s="17">
        <v>20189040</v>
      </c>
      <c r="H24" s="78">
        <v>95.8</v>
      </c>
      <c r="I24" s="78">
        <v>102.9</v>
      </c>
      <c r="J24" s="72">
        <v>88.3</v>
      </c>
      <c r="K24" s="18" t="s">
        <v>22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32</v>
      </c>
      <c r="B25" s="15">
        <v>7146374.9100000001</v>
      </c>
      <c r="C25" s="16">
        <v>1319838.53</v>
      </c>
      <c r="D25" s="17">
        <v>5826536.3799999999</v>
      </c>
      <c r="E25" s="16">
        <v>29620325.894000001</v>
      </c>
      <c r="F25" s="69">
        <v>5345227.6500000004</v>
      </c>
      <c r="G25" s="17">
        <v>24275098.243999999</v>
      </c>
      <c r="H25" s="78">
        <v>87.5</v>
      </c>
      <c r="I25" s="78">
        <v>143.19999999999999</v>
      </c>
      <c r="J25" s="72">
        <v>80.599999999999994</v>
      </c>
      <c r="K25" s="18" t="s">
        <v>23</v>
      </c>
      <c r="L25" s="1"/>
      <c r="M25" s="10"/>
      <c r="N25" s="10"/>
      <c r="P25" s="4"/>
      <c r="Q25" s="4"/>
      <c r="S25" s="4"/>
    </row>
    <row r="26" spans="1:20" ht="16.149999999999999" customHeight="1" x14ac:dyDescent="0.25">
      <c r="A26" s="23" t="s">
        <v>67</v>
      </c>
      <c r="B26" s="15">
        <v>557990.64</v>
      </c>
      <c r="C26" s="16">
        <v>113917.64</v>
      </c>
      <c r="D26" s="17">
        <v>444073</v>
      </c>
      <c r="E26" s="16">
        <v>1841705.64</v>
      </c>
      <c r="F26" s="69">
        <v>113917.64</v>
      </c>
      <c r="G26" s="17">
        <v>1727788</v>
      </c>
      <c r="H26" s="78">
        <v>50.1</v>
      </c>
      <c r="I26" s="78" t="s">
        <v>35</v>
      </c>
      <c r="J26" s="72">
        <v>51.9</v>
      </c>
      <c r="K26" s="18" t="s">
        <v>24</v>
      </c>
      <c r="M26" s="23"/>
      <c r="N26" s="23"/>
      <c r="S26" s="79"/>
    </row>
    <row r="27" spans="1:20" s="5" customFormat="1" ht="16.149999999999999" customHeight="1" x14ac:dyDescent="0.25">
      <c r="A27" s="10" t="s">
        <v>53</v>
      </c>
      <c r="B27" s="11">
        <v>1339077.96</v>
      </c>
      <c r="C27" s="12">
        <v>1333944.3600000001</v>
      </c>
      <c r="D27" s="13">
        <v>5133.6000000000004</v>
      </c>
      <c r="E27" s="12">
        <v>4485159.83</v>
      </c>
      <c r="F27" s="66">
        <v>4460026.2300000004</v>
      </c>
      <c r="G27" s="13">
        <v>25133.599999999999</v>
      </c>
      <c r="H27" s="67">
        <v>108.1</v>
      </c>
      <c r="I27" s="67">
        <v>109</v>
      </c>
      <c r="J27" s="64">
        <v>45.7</v>
      </c>
      <c r="K27" s="18" t="s">
        <v>54</v>
      </c>
      <c r="L27" s="1"/>
      <c r="M27" s="25"/>
      <c r="N27" s="25"/>
      <c r="P27" s="77"/>
      <c r="Q27" s="77"/>
      <c r="S27" s="77"/>
    </row>
    <row r="28" spans="1:20" s="2" customFormat="1" ht="16.149999999999999" customHeight="1" x14ac:dyDescent="0.25">
      <c r="A28" s="23" t="s">
        <v>33</v>
      </c>
      <c r="B28" s="15">
        <v>6633.6</v>
      </c>
      <c r="C28" s="16">
        <v>1500</v>
      </c>
      <c r="D28" s="17">
        <v>5133.6000000000004</v>
      </c>
      <c r="E28" s="16">
        <v>31133.599999999999</v>
      </c>
      <c r="F28" s="69">
        <v>6000</v>
      </c>
      <c r="G28" s="17">
        <v>25133.599999999999</v>
      </c>
      <c r="H28" s="78">
        <v>51</v>
      </c>
      <c r="I28" s="78">
        <v>100</v>
      </c>
      <c r="J28" s="72">
        <v>45.7</v>
      </c>
      <c r="K28" s="18" t="s">
        <v>25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34</v>
      </c>
      <c r="B29" s="15">
        <v>1332444.3600000001</v>
      </c>
      <c r="C29" s="16">
        <v>1332444.3600000001</v>
      </c>
      <c r="D29" s="17" t="s">
        <v>35</v>
      </c>
      <c r="E29" s="16">
        <v>4454026.2300000004</v>
      </c>
      <c r="F29" s="69">
        <v>4454026.2300000004</v>
      </c>
      <c r="G29" s="17" t="s">
        <v>35</v>
      </c>
      <c r="H29" s="78">
        <v>109</v>
      </c>
      <c r="I29" s="78">
        <v>109</v>
      </c>
      <c r="J29" s="72" t="s">
        <v>35</v>
      </c>
      <c r="K29" s="18" t="s">
        <v>26</v>
      </c>
      <c r="M29" s="23"/>
      <c r="N29" s="23"/>
    </row>
    <row r="30" spans="1:20" s="2" customFormat="1" ht="12" customHeight="1" x14ac:dyDescent="0.25">
      <c r="B30" s="80"/>
      <c r="C30" s="19"/>
      <c r="D30" s="19"/>
      <c r="E30" s="19"/>
      <c r="F30" s="60"/>
      <c r="G30" s="60"/>
      <c r="H30" s="60"/>
      <c r="I30" s="60"/>
      <c r="J30" s="60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82" t="s">
        <v>128</v>
      </c>
      <c r="B31" s="19"/>
      <c r="C31" s="19"/>
      <c r="D31" s="19"/>
      <c r="E31" s="19"/>
      <c r="F31" s="19"/>
      <c r="G31" s="19"/>
      <c r="H31" s="19"/>
      <c r="I31" s="19"/>
      <c r="J31" s="19"/>
      <c r="K31" s="70"/>
      <c r="L31" s="70"/>
      <c r="M31" s="23"/>
      <c r="N31" s="23"/>
      <c r="O31" s="70"/>
      <c r="P31" s="70"/>
      <c r="Q31" s="70"/>
      <c r="R31" s="70"/>
      <c r="S31" s="70"/>
      <c r="T31" s="70"/>
    </row>
    <row r="32" spans="1:20" s="2" customFormat="1" ht="12" customHeight="1" x14ac:dyDescent="0.25">
      <c r="A32" s="83" t="s">
        <v>129</v>
      </c>
      <c r="B32" s="1"/>
      <c r="C32" s="1"/>
      <c r="D32" s="1"/>
      <c r="E32" s="3"/>
      <c r="F32" s="3"/>
      <c r="G32" s="19"/>
      <c r="H32" s="19"/>
      <c r="I32" s="19"/>
      <c r="J32" s="19"/>
      <c r="K32" s="70"/>
      <c r="L32" s="70"/>
      <c r="M32" s="10"/>
      <c r="N32" s="27"/>
      <c r="O32" s="27"/>
      <c r="P32" s="70"/>
      <c r="S32" s="70"/>
      <c r="T32" s="70"/>
    </row>
    <row r="33" spans="1:20" s="5" customFormat="1" ht="12" customHeight="1" x14ac:dyDescent="0.25">
      <c r="A33" s="23"/>
      <c r="B33" s="23"/>
      <c r="C33" s="23"/>
      <c r="D33" s="23"/>
      <c r="E33" s="60"/>
      <c r="F33" s="60"/>
      <c r="G33" s="81"/>
      <c r="H33" s="81"/>
      <c r="I33" s="81"/>
      <c r="J33" s="81"/>
      <c r="K33" s="84"/>
      <c r="L33" s="84"/>
      <c r="M33" s="25"/>
      <c r="P33" s="84"/>
      <c r="S33" s="84"/>
      <c r="T33" s="84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70"/>
      <c r="L34" s="70"/>
      <c r="M34" s="10"/>
      <c r="P34" s="70"/>
      <c r="Q34" s="4"/>
      <c r="R34" s="4"/>
      <c r="S34" s="70"/>
      <c r="T34" s="70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70"/>
      <c r="L35" s="70"/>
      <c r="M35" s="10"/>
      <c r="N35" s="27"/>
      <c r="O35" s="27"/>
      <c r="P35" s="70"/>
      <c r="Q35" s="70"/>
      <c r="R35" s="70"/>
      <c r="S35" s="70"/>
      <c r="T35" s="70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70"/>
      <c r="L36" s="70"/>
      <c r="M36" s="10"/>
      <c r="N36" s="10"/>
      <c r="O36" s="70"/>
      <c r="P36" s="70"/>
      <c r="Q36" s="70"/>
      <c r="R36" s="70"/>
      <c r="S36" s="70"/>
      <c r="T36" s="70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70"/>
      <c r="L37" s="70"/>
      <c r="M37" s="10"/>
      <c r="N37" s="10"/>
      <c r="O37" s="70"/>
      <c r="P37" s="70"/>
      <c r="Q37" s="70"/>
      <c r="R37" s="70"/>
      <c r="S37" s="70"/>
      <c r="T37" s="70"/>
    </row>
    <row r="38" spans="1:20" s="2" customFormat="1" ht="12" customHeight="1" x14ac:dyDescent="0.25">
      <c r="A38" s="2" t="s">
        <v>116</v>
      </c>
      <c r="B38" s="19"/>
      <c r="C38" s="19"/>
      <c r="D38" s="19"/>
      <c r="E38" s="19"/>
      <c r="F38" s="2" t="s">
        <v>118</v>
      </c>
      <c r="G38" s="19"/>
      <c r="H38" s="19"/>
      <c r="I38" s="19"/>
      <c r="J38" s="19"/>
      <c r="K38" s="70"/>
      <c r="L38" s="70"/>
      <c r="M38" s="10"/>
      <c r="N38" s="10"/>
      <c r="O38" s="70"/>
      <c r="P38" s="70"/>
      <c r="Q38" s="70"/>
      <c r="R38" s="70"/>
      <c r="S38" s="70"/>
      <c r="T38" s="70"/>
    </row>
    <row r="39" spans="1:20" ht="13.15" customHeight="1" x14ac:dyDescent="0.25">
      <c r="A39" s="5" t="s">
        <v>117</v>
      </c>
      <c r="E39" s="1"/>
      <c r="F39" s="5" t="s">
        <v>119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7" t="s">
        <v>100</v>
      </c>
      <c r="B41" s="87" t="s">
        <v>101</v>
      </c>
      <c r="E41" s="1"/>
      <c r="F41" s="1"/>
      <c r="G41" s="87" t="s">
        <v>100</v>
      </c>
      <c r="H41" s="87" t="s">
        <v>101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12664244.199999999</v>
      </c>
      <c r="B42" s="27">
        <f>D10</f>
        <v>13837451.300000001</v>
      </c>
      <c r="E42" s="1"/>
      <c r="F42" s="1"/>
      <c r="G42" s="27">
        <f>F10</f>
        <v>43822187.07</v>
      </c>
      <c r="H42" s="27">
        <f>G10</f>
        <v>52816036.424000002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5"/>
    </row>
    <row r="59" spans="1:20" x14ac:dyDescent="0.25">
      <c r="A59" s="85"/>
    </row>
    <row r="62" spans="1:20" x14ac:dyDescent="0.25">
      <c r="A62" s="43"/>
      <c r="B62" s="43"/>
      <c r="C62" s="43"/>
      <c r="D62" s="43"/>
      <c r="E62" s="86"/>
      <c r="F62" s="86"/>
      <c r="G62" s="86"/>
      <c r="H62" s="86"/>
      <c r="I62" s="86"/>
      <c r="J62" s="86"/>
      <c r="K62" s="43"/>
    </row>
    <row r="63" spans="1:20" x14ac:dyDescent="0.25">
      <c r="N63" s="1" t="s">
        <v>68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selection activeCell="M32" sqref="M3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38</v>
      </c>
    </row>
    <row r="2" spans="1:22" ht="12" customHeight="1" x14ac:dyDescent="0.25">
      <c r="A2" s="5" t="s">
        <v>39</v>
      </c>
    </row>
    <row r="3" spans="1:22" ht="12" customHeight="1" x14ac:dyDescent="0.25"/>
    <row r="4" spans="1:22" x14ac:dyDescent="0.25">
      <c r="A4" s="2" t="s">
        <v>130</v>
      </c>
      <c r="H4" s="1" t="s">
        <v>0</v>
      </c>
    </row>
    <row r="5" spans="1:22" x14ac:dyDescent="0.25">
      <c r="A5" s="5" t="s">
        <v>131</v>
      </c>
    </row>
    <row r="6" spans="1:22" ht="21" customHeight="1" x14ac:dyDescent="0.25">
      <c r="A6" s="29"/>
      <c r="B6" s="89" t="s">
        <v>113</v>
      </c>
      <c r="C6" s="90"/>
      <c r="D6" s="91"/>
      <c r="E6" s="92" t="s">
        <v>114</v>
      </c>
      <c r="F6" s="93"/>
      <c r="G6" s="94"/>
      <c r="H6" s="7"/>
      <c r="L6" s="99"/>
      <c r="M6" s="100"/>
    </row>
    <row r="7" spans="1:22" ht="33.6" customHeight="1" thickBot="1" x14ac:dyDescent="0.3">
      <c r="A7" s="30"/>
      <c r="B7" s="31" t="s">
        <v>42</v>
      </c>
      <c r="C7" s="31" t="s">
        <v>95</v>
      </c>
      <c r="D7" s="31" t="s">
        <v>44</v>
      </c>
      <c r="E7" s="31" t="s">
        <v>42</v>
      </c>
      <c r="F7" s="31" t="s">
        <v>95</v>
      </c>
      <c r="G7" s="31" t="s">
        <v>44</v>
      </c>
      <c r="H7" s="32"/>
      <c r="L7" s="33"/>
      <c r="M7" s="33"/>
    </row>
    <row r="8" spans="1:22" ht="12" customHeight="1" thickTop="1" x14ac:dyDescent="0.25">
      <c r="B8" s="34"/>
      <c r="C8" s="35"/>
      <c r="D8" s="35"/>
      <c r="E8" s="36"/>
      <c r="F8" s="37"/>
      <c r="G8" s="38"/>
      <c r="L8" s="23"/>
      <c r="M8" s="23"/>
    </row>
    <row r="9" spans="1:22" s="2" customFormat="1" ht="15" customHeight="1" x14ac:dyDescent="0.25">
      <c r="A9" s="23" t="s">
        <v>108</v>
      </c>
      <c r="B9" s="15">
        <v>7</v>
      </c>
      <c r="C9" s="16" t="s">
        <v>35</v>
      </c>
      <c r="D9" s="16">
        <v>7</v>
      </c>
      <c r="E9" s="15">
        <v>20</v>
      </c>
      <c r="F9" s="16" t="s">
        <v>35</v>
      </c>
      <c r="G9" s="17">
        <v>20</v>
      </c>
      <c r="H9" s="18" t="s">
        <v>109</v>
      </c>
      <c r="I9" s="10"/>
      <c r="J9" s="10"/>
      <c r="K9" s="1"/>
      <c r="L9" s="39"/>
      <c r="M9" s="28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23" t="s">
        <v>102</v>
      </c>
      <c r="B10" s="15">
        <v>23</v>
      </c>
      <c r="C10" s="16">
        <v>22</v>
      </c>
      <c r="D10" s="16">
        <v>1</v>
      </c>
      <c r="E10" s="15">
        <v>54</v>
      </c>
      <c r="F10" s="16">
        <v>53</v>
      </c>
      <c r="G10" s="17">
        <v>1</v>
      </c>
      <c r="H10" s="18" t="s">
        <v>103</v>
      </c>
      <c r="I10" s="10"/>
      <c r="J10" s="10"/>
      <c r="K10" s="1"/>
      <c r="L10" s="39"/>
      <c r="M10" s="28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23" t="s">
        <v>36</v>
      </c>
      <c r="B11" s="15">
        <v>46</v>
      </c>
      <c r="C11" s="16">
        <v>16</v>
      </c>
      <c r="D11" s="16">
        <v>30</v>
      </c>
      <c r="E11" s="15">
        <v>208</v>
      </c>
      <c r="F11" s="16">
        <v>87</v>
      </c>
      <c r="G11" s="17">
        <v>121</v>
      </c>
      <c r="H11" s="18" t="s">
        <v>27</v>
      </c>
      <c r="I11" s="23"/>
      <c r="J11" s="23"/>
      <c r="L11" s="39"/>
      <c r="M11" s="28"/>
    </row>
    <row r="12" spans="1:22" s="2" customFormat="1" ht="15" customHeight="1" x14ac:dyDescent="0.25">
      <c r="A12" s="23" t="s">
        <v>1</v>
      </c>
      <c r="B12" s="15">
        <v>76</v>
      </c>
      <c r="C12" s="16" t="s">
        <v>35</v>
      </c>
      <c r="D12" s="16">
        <v>76</v>
      </c>
      <c r="E12" s="15">
        <v>182</v>
      </c>
      <c r="F12" s="16">
        <v>1</v>
      </c>
      <c r="G12" s="17">
        <v>181</v>
      </c>
      <c r="H12" s="18" t="s">
        <v>8</v>
      </c>
      <c r="I12" s="10"/>
      <c r="J12" s="10"/>
      <c r="K12" s="1"/>
      <c r="L12" s="39"/>
      <c r="M12" s="28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23" t="s">
        <v>124</v>
      </c>
      <c r="B13" s="15">
        <v>8</v>
      </c>
      <c r="C13" s="16" t="s">
        <v>35</v>
      </c>
      <c r="D13" s="16">
        <v>8</v>
      </c>
      <c r="E13" s="15">
        <v>14</v>
      </c>
      <c r="F13" s="16" t="s">
        <v>35</v>
      </c>
      <c r="G13" s="17">
        <v>14</v>
      </c>
      <c r="H13" s="18" t="s">
        <v>126</v>
      </c>
      <c r="I13" s="10"/>
      <c r="J13" s="10"/>
      <c r="K13" s="1"/>
      <c r="L13" s="39"/>
      <c r="M13" s="28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23" t="s">
        <v>125</v>
      </c>
      <c r="B14" s="15">
        <v>6</v>
      </c>
      <c r="C14" s="16" t="s">
        <v>35</v>
      </c>
      <c r="D14" s="16">
        <v>6</v>
      </c>
      <c r="E14" s="15">
        <v>8</v>
      </c>
      <c r="F14" s="16" t="s">
        <v>35</v>
      </c>
      <c r="G14" s="17">
        <v>8</v>
      </c>
      <c r="H14" s="18" t="s">
        <v>127</v>
      </c>
      <c r="I14" s="10"/>
      <c r="J14" s="10"/>
      <c r="K14" s="1"/>
      <c r="L14" s="39"/>
      <c r="M14" s="28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" t="s">
        <v>2</v>
      </c>
      <c r="B15" s="15">
        <v>871</v>
      </c>
      <c r="C15" s="16">
        <v>59</v>
      </c>
      <c r="D15" s="16">
        <v>812</v>
      </c>
      <c r="E15" s="15">
        <v>1484</v>
      </c>
      <c r="F15" s="16">
        <v>341</v>
      </c>
      <c r="G15" s="17">
        <v>1143</v>
      </c>
      <c r="H15" s="18" t="s">
        <v>9</v>
      </c>
      <c r="I15" s="23"/>
      <c r="J15" s="23"/>
      <c r="L15" s="39"/>
      <c r="M15" s="28"/>
    </row>
    <row r="16" spans="1:22" s="5" customFormat="1" ht="15" customHeight="1" x14ac:dyDescent="0.25">
      <c r="A16" s="23" t="s">
        <v>107</v>
      </c>
      <c r="B16" s="15">
        <v>370</v>
      </c>
      <c r="C16" s="16">
        <v>370</v>
      </c>
      <c r="D16" s="16" t="s">
        <v>35</v>
      </c>
      <c r="E16" s="15">
        <v>1109</v>
      </c>
      <c r="F16" s="16">
        <v>1109</v>
      </c>
      <c r="G16" s="17" t="s">
        <v>35</v>
      </c>
      <c r="H16" s="18" t="s">
        <v>10</v>
      </c>
      <c r="I16" s="25"/>
      <c r="J16" s="25"/>
      <c r="K16" s="1"/>
      <c r="L16" s="39"/>
      <c r="M16" s="28"/>
      <c r="N16" s="1"/>
      <c r="O16" s="1"/>
      <c r="P16" s="1"/>
      <c r="Q16" s="1"/>
      <c r="R16" s="1"/>
      <c r="S16" s="1"/>
      <c r="T16" s="1"/>
      <c r="U16" s="1"/>
      <c r="V16" s="1"/>
    </row>
    <row r="17" spans="1:22" s="2" customFormat="1" ht="15" customHeight="1" x14ac:dyDescent="0.25">
      <c r="A17" s="23" t="s">
        <v>3</v>
      </c>
      <c r="B17" s="15">
        <v>62</v>
      </c>
      <c r="C17" s="16">
        <v>30</v>
      </c>
      <c r="D17" s="16">
        <v>32</v>
      </c>
      <c r="E17" s="15">
        <v>292</v>
      </c>
      <c r="F17" s="16">
        <v>203</v>
      </c>
      <c r="G17" s="17">
        <v>90</v>
      </c>
      <c r="H17" s="18" t="s">
        <v>11</v>
      </c>
      <c r="I17" s="10"/>
      <c r="J17" s="10"/>
      <c r="K17" s="1"/>
      <c r="L17" s="39"/>
      <c r="M17" s="28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23" t="s">
        <v>4</v>
      </c>
      <c r="B18" s="15">
        <v>228</v>
      </c>
      <c r="C18" s="16">
        <v>8</v>
      </c>
      <c r="D18" s="16">
        <v>220</v>
      </c>
      <c r="E18" s="15">
        <v>781</v>
      </c>
      <c r="F18" s="16">
        <v>38</v>
      </c>
      <c r="G18" s="17">
        <v>744</v>
      </c>
      <c r="H18" s="18" t="s">
        <v>12</v>
      </c>
      <c r="I18" s="23"/>
      <c r="J18" s="23"/>
      <c r="L18" s="39"/>
      <c r="M18" s="28"/>
    </row>
    <row r="19" spans="1:22" s="5" customFormat="1" ht="15" customHeight="1" x14ac:dyDescent="0.25">
      <c r="A19" s="23" t="s">
        <v>37</v>
      </c>
      <c r="B19" s="15">
        <v>80</v>
      </c>
      <c r="C19" s="16">
        <v>39</v>
      </c>
      <c r="D19" s="16">
        <v>41</v>
      </c>
      <c r="E19" s="15">
        <v>300</v>
      </c>
      <c r="F19" s="16">
        <v>184</v>
      </c>
      <c r="G19" s="17">
        <v>116</v>
      </c>
      <c r="H19" s="39" t="s">
        <v>56</v>
      </c>
      <c r="I19" s="25"/>
      <c r="J19" s="25"/>
      <c r="K19" s="1"/>
      <c r="L19" s="39"/>
      <c r="M19" s="28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23" t="s">
        <v>5</v>
      </c>
      <c r="B20" s="15">
        <v>112</v>
      </c>
      <c r="C20" s="16">
        <v>111</v>
      </c>
      <c r="D20" s="16">
        <v>1</v>
      </c>
      <c r="E20" s="15">
        <v>224</v>
      </c>
      <c r="F20" s="16">
        <v>222</v>
      </c>
      <c r="G20" s="17">
        <v>2</v>
      </c>
      <c r="H20" s="18" t="s">
        <v>13</v>
      </c>
      <c r="I20" s="23"/>
      <c r="J20" s="23"/>
      <c r="L20" s="39"/>
      <c r="M20" s="28"/>
    </row>
    <row r="21" spans="1:22" ht="15" customHeight="1" x14ac:dyDescent="0.25">
      <c r="A21" s="23" t="s">
        <v>6</v>
      </c>
      <c r="B21" s="15">
        <v>5350</v>
      </c>
      <c r="C21" s="16">
        <v>2694</v>
      </c>
      <c r="D21" s="16">
        <v>2656</v>
      </c>
      <c r="E21" s="15">
        <v>18917</v>
      </c>
      <c r="F21" s="16">
        <v>9355</v>
      </c>
      <c r="G21" s="17">
        <v>9563</v>
      </c>
      <c r="H21" s="18" t="s">
        <v>14</v>
      </c>
      <c r="I21" s="23"/>
      <c r="J21" s="23"/>
      <c r="L21" s="39"/>
      <c r="M21" s="28"/>
    </row>
    <row r="22" spans="1:22" s="5" customFormat="1" ht="15" customHeight="1" x14ac:dyDescent="0.25">
      <c r="A22" s="23" t="s">
        <v>57</v>
      </c>
      <c r="B22" s="40">
        <v>891</v>
      </c>
      <c r="C22" s="16">
        <v>891</v>
      </c>
      <c r="D22" s="16" t="s">
        <v>35</v>
      </c>
      <c r="E22" s="15">
        <v>3074</v>
      </c>
      <c r="F22" s="16">
        <v>3074</v>
      </c>
      <c r="G22" s="17" t="s">
        <v>35</v>
      </c>
      <c r="H22" s="22" t="s">
        <v>58</v>
      </c>
      <c r="I22" s="25"/>
      <c r="J22" s="25"/>
      <c r="K22" s="1"/>
      <c r="L22" s="39"/>
      <c r="M22" s="28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23" t="s">
        <v>59</v>
      </c>
      <c r="B23" s="15">
        <v>5431</v>
      </c>
      <c r="C23" s="16">
        <v>5430</v>
      </c>
      <c r="D23" s="16">
        <v>1</v>
      </c>
      <c r="E23" s="15">
        <v>22362</v>
      </c>
      <c r="F23" s="16">
        <v>22359</v>
      </c>
      <c r="G23" s="17">
        <v>4</v>
      </c>
      <c r="H23" s="18" t="s">
        <v>60</v>
      </c>
      <c r="I23" s="10"/>
      <c r="J23" s="10"/>
      <c r="K23" s="1"/>
      <c r="L23" s="39"/>
      <c r="M23" s="28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23" t="s">
        <v>106</v>
      </c>
      <c r="B24" s="15">
        <v>12450</v>
      </c>
      <c r="C24" s="16">
        <v>1935</v>
      </c>
      <c r="D24" s="16">
        <v>10517</v>
      </c>
      <c r="E24" s="15">
        <v>52388</v>
      </c>
      <c r="F24" s="16">
        <v>7832</v>
      </c>
      <c r="G24" s="17">
        <v>44556</v>
      </c>
      <c r="H24" s="18" t="s">
        <v>61</v>
      </c>
      <c r="I24" s="23"/>
      <c r="J24" s="23"/>
      <c r="L24" s="39"/>
      <c r="M24" s="28"/>
    </row>
    <row r="25" spans="1:22" s="2" customFormat="1" ht="15" customHeight="1" x14ac:dyDescent="0.25">
      <c r="A25" s="1" t="s">
        <v>7</v>
      </c>
      <c r="B25" s="15">
        <v>189</v>
      </c>
      <c r="C25" s="16">
        <v>189</v>
      </c>
      <c r="D25" s="16" t="s">
        <v>35</v>
      </c>
      <c r="E25" s="15">
        <v>621</v>
      </c>
      <c r="F25" s="16">
        <v>621</v>
      </c>
      <c r="G25" s="17" t="s">
        <v>35</v>
      </c>
      <c r="H25" s="22" t="s">
        <v>15</v>
      </c>
      <c r="I25" s="10"/>
      <c r="J25" s="10"/>
      <c r="K25" s="1"/>
      <c r="L25" s="39"/>
      <c r="M25" s="28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16"/>
      <c r="C26" s="16"/>
      <c r="D26" s="16"/>
      <c r="E26" s="16"/>
      <c r="F26" s="16"/>
      <c r="G26" s="16"/>
      <c r="H26" s="22"/>
      <c r="I26" s="10"/>
      <c r="J26" s="10"/>
      <c r="K26" s="1"/>
      <c r="L26" s="39"/>
      <c r="M26" s="28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19"/>
      <c r="C27" s="19"/>
      <c r="D27" s="19"/>
      <c r="E27" s="19"/>
      <c r="F27" s="19"/>
      <c r="G27" s="19"/>
      <c r="H27" s="22"/>
      <c r="I27" s="10"/>
      <c r="J27" s="10"/>
      <c r="K27" s="1"/>
      <c r="L27" s="39"/>
      <c r="M27" s="28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19"/>
      <c r="C28" s="19"/>
      <c r="D28" s="19"/>
      <c r="E28" s="19"/>
      <c r="F28" s="19"/>
      <c r="G28" s="19"/>
      <c r="H28" s="22"/>
      <c r="I28" s="10"/>
      <c r="J28" s="10"/>
      <c r="K28" s="1"/>
      <c r="L28" s="39"/>
      <c r="M28" s="28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19"/>
      <c r="C29" s="19"/>
      <c r="D29" s="19"/>
      <c r="E29" s="19"/>
      <c r="F29" s="19"/>
      <c r="G29" s="19"/>
      <c r="H29" s="22"/>
      <c r="I29" s="10"/>
      <c r="J29" s="10"/>
      <c r="K29" s="1"/>
      <c r="L29" s="39"/>
      <c r="M29" s="28"/>
      <c r="N29" s="1"/>
      <c r="O29" s="1"/>
      <c r="P29" s="1"/>
      <c r="Q29" s="1"/>
      <c r="R29" s="1"/>
      <c r="S29" s="1"/>
      <c r="T29" s="1"/>
      <c r="U29" s="1"/>
      <c r="V29" s="1"/>
    </row>
    <row r="30" spans="1:22" s="5" customFormat="1" ht="13.9" customHeight="1" x14ac:dyDescent="0.25">
      <c r="A30" s="2" t="s">
        <v>133</v>
      </c>
      <c r="B30" s="19"/>
      <c r="C30" s="19"/>
      <c r="D30" s="19"/>
      <c r="E30" s="19"/>
      <c r="F30" s="19"/>
      <c r="G30" s="19"/>
      <c r="H30" s="41"/>
      <c r="I30" s="25"/>
      <c r="J30" s="25"/>
      <c r="K30" s="1"/>
      <c r="L30" s="39"/>
      <c r="M30" s="28"/>
      <c r="N30" s="1"/>
      <c r="O30" s="1"/>
      <c r="P30" s="1"/>
      <c r="Q30" s="1"/>
      <c r="R30" s="1"/>
      <c r="S30" s="1"/>
      <c r="T30" s="1"/>
      <c r="U30" s="1"/>
      <c r="V30" s="1"/>
    </row>
    <row r="31" spans="1:22" s="5" customFormat="1" ht="13.15" customHeight="1" x14ac:dyDescent="0.25">
      <c r="A31" s="5" t="s">
        <v>134</v>
      </c>
      <c r="B31" s="3"/>
      <c r="C31" s="3"/>
      <c r="D31" s="3"/>
      <c r="E31" s="21"/>
      <c r="F31" s="21"/>
      <c r="G31" s="21"/>
      <c r="H31" s="1"/>
      <c r="I31" s="42"/>
      <c r="J31" s="2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5" customFormat="1" ht="33.6" customHeight="1" x14ac:dyDescent="0.25">
      <c r="A32" s="43"/>
      <c r="B32" s="43"/>
      <c r="C32" s="103" t="s">
        <v>132</v>
      </c>
      <c r="D32" s="104"/>
      <c r="E32" s="104"/>
      <c r="F32" s="105"/>
      <c r="G32" s="44"/>
      <c r="H32" s="4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45"/>
      <c r="B33" s="45"/>
      <c r="C33" s="101" t="s">
        <v>43</v>
      </c>
      <c r="D33" s="102"/>
      <c r="E33" s="101" t="s">
        <v>44</v>
      </c>
      <c r="F33" s="102"/>
      <c r="G33" s="46"/>
      <c r="H33" s="45"/>
    </row>
    <row r="34" spans="1:22" s="2" customFormat="1" ht="13.15" customHeight="1" thickTop="1" x14ac:dyDescent="0.25">
      <c r="A34" s="1"/>
      <c r="B34" s="1"/>
      <c r="C34" s="34"/>
      <c r="D34" s="47"/>
      <c r="E34" s="21"/>
      <c r="F34" s="48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23" t="s">
        <v>111</v>
      </c>
      <c r="B35" s="1"/>
      <c r="C35" s="49"/>
      <c r="D35" s="50" t="s">
        <v>35</v>
      </c>
      <c r="E35" s="21"/>
      <c r="F35" s="51">
        <v>0.35</v>
      </c>
      <c r="G35" s="21"/>
      <c r="H35" s="18" t="s">
        <v>110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23" t="s">
        <v>104</v>
      </c>
      <c r="B36" s="1"/>
      <c r="C36" s="49"/>
      <c r="D36" s="50">
        <v>0.3</v>
      </c>
      <c r="E36" s="21"/>
      <c r="F36" s="51">
        <v>0.7</v>
      </c>
      <c r="G36" s="21"/>
      <c r="H36" s="18" t="s">
        <v>105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23" t="s">
        <v>69</v>
      </c>
      <c r="B37" s="1"/>
      <c r="C37" s="49"/>
      <c r="D37" s="50">
        <v>0.77</v>
      </c>
      <c r="E37" s="52"/>
      <c r="F37" s="51">
        <v>1.03</v>
      </c>
      <c r="G37" s="21"/>
      <c r="H37" s="18" t="s">
        <v>82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23" t="s">
        <v>70</v>
      </c>
      <c r="C38" s="49"/>
      <c r="D38" s="50" t="s">
        <v>35</v>
      </c>
      <c r="E38" s="52"/>
      <c r="F38" s="51">
        <v>1.24</v>
      </c>
      <c r="H38" s="18" t="s">
        <v>83</v>
      </c>
    </row>
    <row r="39" spans="1:22" ht="15" customHeight="1" x14ac:dyDescent="0.25">
      <c r="A39" s="23" t="s">
        <v>120</v>
      </c>
      <c r="C39" s="49"/>
      <c r="D39" s="50" t="s">
        <v>35</v>
      </c>
      <c r="E39" s="52"/>
      <c r="F39" s="51">
        <v>2.58</v>
      </c>
      <c r="H39" s="18" t="s">
        <v>122</v>
      </c>
    </row>
    <row r="40" spans="1:22" ht="15" customHeight="1" x14ac:dyDescent="0.25">
      <c r="A40" s="23" t="s">
        <v>121</v>
      </c>
      <c r="C40" s="49"/>
      <c r="D40" s="50" t="s">
        <v>35</v>
      </c>
      <c r="E40" s="52"/>
      <c r="F40" s="51">
        <v>1.95</v>
      </c>
      <c r="H40" s="18" t="s">
        <v>123</v>
      </c>
    </row>
    <row r="41" spans="1:22" ht="15" customHeight="1" x14ac:dyDescent="0.25">
      <c r="A41" s="1" t="s">
        <v>71</v>
      </c>
      <c r="C41" s="49"/>
      <c r="D41" s="50">
        <v>0.71</v>
      </c>
      <c r="E41" s="52"/>
      <c r="F41" s="51">
        <v>0.35</v>
      </c>
      <c r="H41" s="18" t="s">
        <v>84</v>
      </c>
    </row>
    <row r="42" spans="1:22" ht="15" customHeight="1" x14ac:dyDescent="0.25">
      <c r="A42" s="23" t="s">
        <v>72</v>
      </c>
      <c r="C42" s="49"/>
      <c r="D42" s="50">
        <v>2.99</v>
      </c>
      <c r="E42" s="52"/>
      <c r="F42" s="51" t="s">
        <v>35</v>
      </c>
      <c r="H42" s="18" t="s">
        <v>94</v>
      </c>
    </row>
    <row r="43" spans="1:22" ht="15" customHeight="1" x14ac:dyDescent="0.25">
      <c r="A43" s="23" t="s">
        <v>73</v>
      </c>
      <c r="C43" s="49"/>
      <c r="D43" s="50">
        <v>4.13</v>
      </c>
      <c r="E43" s="52"/>
      <c r="F43" s="51">
        <v>5.64</v>
      </c>
      <c r="H43" s="18" t="s">
        <v>85</v>
      </c>
    </row>
    <row r="44" spans="1:22" ht="15" customHeight="1" x14ac:dyDescent="0.25">
      <c r="A44" s="23" t="s">
        <v>74</v>
      </c>
      <c r="C44" s="49"/>
      <c r="D44" s="50">
        <v>4.07</v>
      </c>
      <c r="E44" s="52"/>
      <c r="F44" s="51">
        <v>4.12</v>
      </c>
      <c r="H44" s="18" t="s">
        <v>86</v>
      </c>
    </row>
    <row r="45" spans="1:22" ht="15" customHeight="1" x14ac:dyDescent="0.25">
      <c r="A45" s="23" t="s">
        <v>75</v>
      </c>
      <c r="C45" s="49"/>
      <c r="D45" s="50">
        <v>2.1</v>
      </c>
      <c r="E45" s="52"/>
      <c r="F45" s="51">
        <v>3.08</v>
      </c>
      <c r="H45" s="39" t="s">
        <v>87</v>
      </c>
    </row>
    <row r="46" spans="1:22" ht="15" customHeight="1" x14ac:dyDescent="0.25">
      <c r="A46" s="23" t="s">
        <v>76</v>
      </c>
      <c r="C46" s="49"/>
      <c r="D46" s="50">
        <v>2.54</v>
      </c>
      <c r="E46" s="52"/>
      <c r="F46" s="51">
        <v>3.5</v>
      </c>
      <c r="H46" s="18" t="s">
        <v>88</v>
      </c>
    </row>
    <row r="47" spans="1:22" s="20" customFormat="1" ht="15" customHeight="1" x14ac:dyDescent="0.25">
      <c r="A47" s="23" t="s">
        <v>77</v>
      </c>
      <c r="B47" s="1"/>
      <c r="C47" s="49"/>
      <c r="D47" s="50">
        <v>1.97</v>
      </c>
      <c r="E47" s="52"/>
      <c r="F47" s="51">
        <v>2.1</v>
      </c>
      <c r="G47" s="21"/>
      <c r="H47" s="18" t="s">
        <v>89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25">
      <c r="A48" s="23" t="s">
        <v>78</v>
      </c>
      <c r="C48" s="49"/>
      <c r="D48" s="50">
        <v>0.66</v>
      </c>
      <c r="E48" s="52"/>
      <c r="F48" s="51" t="s">
        <v>35</v>
      </c>
      <c r="H48" s="22" t="s">
        <v>90</v>
      </c>
    </row>
    <row r="49" spans="1:22" ht="15" customHeight="1" x14ac:dyDescent="0.25">
      <c r="A49" s="23" t="s">
        <v>79</v>
      </c>
      <c r="C49" s="49"/>
      <c r="D49" s="50">
        <v>0.17</v>
      </c>
      <c r="E49" s="52"/>
      <c r="F49" s="51">
        <v>0.13</v>
      </c>
      <c r="H49" s="18" t="s">
        <v>91</v>
      </c>
    </row>
    <row r="50" spans="1:22" ht="15" customHeight="1" x14ac:dyDescent="0.25">
      <c r="A50" s="23" t="s">
        <v>80</v>
      </c>
      <c r="C50" s="49"/>
      <c r="D50" s="50">
        <v>0.68</v>
      </c>
      <c r="E50" s="52"/>
      <c r="F50" s="51">
        <v>0.54</v>
      </c>
      <c r="H50" s="18" t="s">
        <v>93</v>
      </c>
    </row>
    <row r="51" spans="1:22" ht="15" customHeight="1" x14ac:dyDescent="0.25">
      <c r="A51" s="1" t="s">
        <v>81</v>
      </c>
      <c r="C51" s="49"/>
      <c r="D51" s="50">
        <v>5.93</v>
      </c>
      <c r="E51" s="52"/>
      <c r="F51" s="51" t="s">
        <v>28</v>
      </c>
      <c r="H51" s="22" t="s">
        <v>92</v>
      </c>
    </row>
    <row r="52" spans="1:22" s="2" customFormat="1" ht="12" customHeight="1" x14ac:dyDescent="0.25">
      <c r="A52" s="1"/>
      <c r="B52" s="1"/>
      <c r="C52" s="1"/>
      <c r="D52" s="1"/>
      <c r="E52" s="21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/>
    <row r="54" spans="1:22" s="2" customFormat="1" ht="12" customHeight="1" x14ac:dyDescent="0.25">
      <c r="A54" s="1"/>
      <c r="B54" s="1"/>
      <c r="C54" s="1"/>
      <c r="D54" s="1"/>
      <c r="E54" s="21"/>
      <c r="F54" s="21"/>
      <c r="G54" s="2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5" customFormat="1" ht="12" customHeight="1" x14ac:dyDescent="0.25">
      <c r="A55" s="43"/>
      <c r="B55" s="43"/>
      <c r="C55" s="43"/>
      <c r="D55" s="43"/>
      <c r="E55" s="44"/>
      <c r="F55" s="44"/>
      <c r="G55" s="44"/>
      <c r="H55" s="4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21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5" customFormat="1" ht="12" customHeight="1" x14ac:dyDescent="0.25">
      <c r="A58" s="1"/>
      <c r="B58" s="1"/>
      <c r="C58" s="1"/>
      <c r="D58" s="1"/>
      <c r="E58" s="21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21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5" customFormat="1" ht="12" customHeight="1" x14ac:dyDescent="0.25">
      <c r="A61" s="1"/>
      <c r="B61" s="1"/>
      <c r="C61" s="1"/>
      <c r="D61" s="1"/>
      <c r="E61" s="21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5" customFormat="1" ht="12" customHeight="1" x14ac:dyDescent="0.25">
      <c r="A64" s="1"/>
      <c r="B64" s="1"/>
      <c r="C64" s="1"/>
      <c r="D64" s="1"/>
      <c r="E64" s="21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5" customFormat="1" ht="12" customHeight="1" x14ac:dyDescent="0.25">
      <c r="A67" s="1"/>
      <c r="B67" s="1"/>
      <c r="C67" s="1"/>
      <c r="D67" s="1"/>
      <c r="E67" s="21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5" customFormat="1" ht="12" customHeight="1" x14ac:dyDescent="0.25">
      <c r="A70" s="1"/>
      <c r="B70" s="1"/>
      <c r="C70" s="1"/>
      <c r="D70" s="1"/>
      <c r="E70" s="21"/>
      <c r="F70" s="21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5" customFormat="1" ht="12" customHeight="1" x14ac:dyDescent="0.25">
      <c r="A73" s="1"/>
      <c r="B73" s="1"/>
      <c r="C73" s="1"/>
      <c r="D73" s="1"/>
      <c r="E73" s="21"/>
      <c r="F73" s="21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5" customFormat="1" ht="12" customHeight="1" x14ac:dyDescent="0.25">
      <c r="A76" s="1"/>
      <c r="B76" s="1"/>
      <c r="C76" s="1"/>
      <c r="D76" s="1"/>
      <c r="E76" s="21"/>
      <c r="F76" s="21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5" customFormat="1" ht="12" customHeight="1" x14ac:dyDescent="0.25">
      <c r="A79" s="1"/>
      <c r="B79" s="1"/>
      <c r="C79" s="1"/>
      <c r="D79" s="1"/>
      <c r="E79" s="21"/>
      <c r="F79" s="21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5" customFormat="1" ht="12" customHeight="1" x14ac:dyDescent="0.25">
      <c r="A82" s="1"/>
      <c r="B82" s="1"/>
      <c r="C82" s="1"/>
      <c r="D82" s="1"/>
      <c r="E82" s="21"/>
      <c r="F82" s="21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5" customFormat="1" ht="12" customHeight="1" x14ac:dyDescent="0.25">
      <c r="A85" s="1"/>
      <c r="B85" s="1"/>
      <c r="C85" s="1"/>
      <c r="D85" s="1"/>
      <c r="E85" s="21"/>
      <c r="F85" s="21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s="2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5" customFormat="1" ht="12" customHeight="1" x14ac:dyDescent="0.25">
      <c r="A88" s="1"/>
      <c r="B88" s="1"/>
      <c r="C88" s="1"/>
      <c r="D88" s="1"/>
      <c r="E88" s="21"/>
      <c r="F88" s="21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2019-05-22T13:04:47Z</cp:lastPrinted>
  <dcterms:created xsi:type="dcterms:W3CDTF">2015-03-24T11:59:06Z</dcterms:created>
  <dcterms:modified xsi:type="dcterms:W3CDTF">2019-05-24T10:07:57Z</dcterms:modified>
</cp:coreProperties>
</file>