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800" windowHeight="10155" tabRatio="556" firstSheet="1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3" i="2" l="1"/>
  <c r="Q16" i="2" l="1"/>
  <c r="R16" i="2"/>
  <c r="R13" i="2"/>
</calcChain>
</file>

<file path=xl/sharedStrings.xml><?xml version="1.0" encoding="utf-8"?>
<sst xmlns="http://schemas.openxmlformats.org/spreadsheetml/2006/main" count="354" uniqueCount="235">
  <si>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</si>
  <si>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</si>
  <si>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</si>
  <si>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</si>
  <si>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</si>
  <si>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</si>
  <si>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</si>
  <si>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</si>
  <si>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</si>
  <si>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</si>
  <si>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</si>
  <si>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</si>
  <si>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</si>
  <si>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</si>
  <si>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</si>
  <si>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</si>
  <si>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</si>
  <si>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</si>
  <si>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</si>
  <si>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</si>
  <si>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</si>
  <si>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</si>
  <si>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</si>
  <si>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</si>
  <si>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</si>
  <si>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</si>
  <si>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</si>
  <si>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</si>
  <si>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</si>
  <si>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</si>
  <si>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</si>
  <si>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</si>
  <si>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</si>
  <si>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</si>
  <si>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</si>
  <si>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</si>
  <si>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</si>
  <si>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</si>
  <si>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</si>
  <si>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</si>
  <si>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</si>
  <si>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</si>
  <si>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</si>
  <si>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</si>
  <si>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</si>
  <si>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</si>
  <si>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</si>
  <si>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</si>
  <si>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</si>
  <si>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</si>
  <si>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</si>
  <si>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</si>
  <si>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</si>
  <si>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</si>
  <si>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</si>
  <si>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</si>
  <si>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</si>
  <si>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</si>
  <si>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</si>
  <si>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</si>
  <si>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</si>
  <si>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</si>
  <si>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</si>
  <si>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</si>
  <si>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</si>
  <si>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</si>
  <si>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</si>
  <si>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</si>
  <si>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</si>
  <si>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</si>
  <si>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</si>
  <si>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</si>
  <si>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</si>
  <si>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</si>
  <si>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</si>
  <si>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</si>
  <si>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</si>
  <si>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</si>
  <si>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</si>
  <si>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</si>
  <si>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</si>
  <si>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</si>
  <si>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</si>
  <si>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</si>
  <si>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</si>
  <si>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</si>
  <si>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</si>
  <si>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</si>
  <si>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</si>
  <si>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</si>
  <si>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</si>
  <si>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</si>
  <si>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</si>
  <si>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</si>
  <si>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</si>
  <si>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</si>
  <si>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</si>
  <si>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</si>
  <si>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</si>
  <si>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</si>
  <si>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</si>
  <si>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</si>
  <si>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</si>
  <si>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</si>
  <si>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</si>
  <si>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</si>
  <si>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</si>
  <si>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</si>
  <si>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</si>
  <si>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</si>
  <si>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</si>
  <si>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</si>
  <si>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</si>
  <si>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</si>
  <si>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</si>
  <si>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</si>
  <si>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</si>
  <si>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</si>
  <si>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</si>
  <si>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</si>
  <si>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</si>
  <si>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</si>
  <si>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</si>
  <si>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</si>
  <si>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</si>
  <si>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</si>
  <si>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</si>
  <si>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</si>
  <si>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</si>
  <si>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</si>
  <si>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</si>
  <si>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</si>
  <si>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</si>
  <si>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</si>
  <si>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</si>
  <si>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</si>
  <si>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</si>
  <si>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</si>
  <si>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</si>
  <si>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</si>
  <si>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</si>
  <si>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</si>
  <si>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</si>
  <si>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</si>
  <si>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</si>
  <si>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</si>
  <si>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</si>
  <si>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</si>
  <si>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</si>
  <si>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</si>
  <si>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</si>
  <si>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</si>
  <si>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</si>
  <si>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</si>
  <si>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</si>
  <si>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</si>
  <si>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</si>
  <si>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</si>
  <si>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</si>
  <si>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</si>
  <si>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</si>
  <si>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</si>
  <si>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</si>
  <si>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</si>
  <si>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</si>
  <si>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</si>
  <si>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</si>
  <si>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</si>
  <si>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</si>
  <si>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</si>
  <si>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</si>
  <si>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</si>
  <si>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</si>
  <si>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</si>
  <si>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</si>
  <si>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</si>
  <si>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</si>
  <si>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</si>
  <si>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</si>
  <si>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</si>
  <si>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</si>
  <si>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</si>
  <si>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</si>
  <si>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</si>
  <si>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</si>
  <si>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</si>
  <si>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</si>
  <si>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</si>
  <si>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</si>
  <si>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</si>
  <si>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</si>
  <si>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</si>
  <si>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</si>
  <si>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</si>
  <si>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</si>
  <si>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</si>
  <si>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</si>
  <si>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</si>
  <si>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</si>
  <si>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</si>
  <si>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</si>
  <si>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</si>
  <si>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</si>
  <si>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</si>
  <si>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</si>
  <si>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</si>
  <si>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</si>
  <si>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</si>
  <si>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</si>
  <si>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</si>
  <si>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</si>
  <si>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</si>
  <si>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</si>
  <si>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</si>
  <si>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</si>
  <si>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</si>
  <si>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</si>
  <si>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</si>
  <si>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1) indeksi preko 400% se ne objavljuju</t>
  </si>
  <si>
    <t>1) indices over 400% are not published</t>
  </si>
  <si>
    <t>X 2018</t>
  </si>
  <si>
    <t>I-X 2018</t>
  </si>
  <si>
    <r>
      <t xml:space="preserve">Index
</t>
    </r>
    <r>
      <rPr>
        <b/>
        <u/>
        <sz val="9"/>
        <rFont val="Arial Narrow"/>
        <family val="2"/>
        <charset val="238"/>
      </rPr>
      <t>I-X 2018</t>
    </r>
    <r>
      <rPr>
        <b/>
        <sz val="9"/>
        <rFont val="Arial Narrow"/>
        <family val="2"/>
        <charset val="238"/>
      </rPr>
      <t xml:space="preserve">
I-X 2017</t>
    </r>
  </si>
  <si>
    <t>2. PRODAJA I OTKUP POLJOPRIVREDNIH PROIZVODA, OKTOBAR/LISTOPAD 2018., vrijednost u KM</t>
  </si>
  <si>
    <t xml:space="preserve">    SALE AND PURCHASE OF AGRICULTURE PRODUCTS, OCTOBER 2018, value in KM</t>
  </si>
  <si>
    <t>1. PRODAJA POLJOPRIVREDNIH PROIZVODA NA PIJACAMA/TRŽNICAMA, OKTOBAR/LISTOPAD 2018</t>
  </si>
  <si>
    <t xml:space="preserve">   SALE OF AGRICULTURE PRODUCTS ON GREEN MARKETS, OCTOBER 2018</t>
  </si>
  <si>
    <t>3. PRODAJA I OTKUP POLJOPRIVREDNIH PROIZVODA, OKTOBAR/LISTOPAD 2018., KOLIČINA</t>
  </si>
  <si>
    <t xml:space="preserve">    SALE AND PURCHASE OF AGRICULTURE PRODUCTS, OCTOBER 2018, QUANTITY</t>
  </si>
  <si>
    <t>4. PROSJEČNA CIJENA PRODAJE I OTKUPA VAŽNIJIH POLJOPRIVREDNIH PROIZVODA, OKTOBAR/LISTOPAD 2018., PROSJEČNA CIJENA U KM</t>
  </si>
  <si>
    <t xml:space="preserve">    AVERAGE PRICE FOR SALE AND PURCHASE OF IMPORTANT AGRICULTURAL PRODUCTS, OCTOBER 2018., AVERAGE PRICE IN KM</t>
  </si>
  <si>
    <t xml:space="preserve">2.1 Udio prodaje i otkupa poljoprivrednih proizvoda, oktobar 2018., % </t>
  </si>
  <si>
    <t xml:space="preserve">     Share of purchase and sale of agricultural products, october 2018, %</t>
  </si>
  <si>
    <t xml:space="preserve">2.2 Udio prodaje i otkupa poljoprivrednih proizvoda, I-X 2018., % </t>
  </si>
  <si>
    <t xml:space="preserve">     Share of purchase and sale of agricultural products, period I-X 2018,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</si>
</sst>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0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5" fontId="15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/>
    <xf numFmtId="165" fontId="14" fillId="0" borderId="1" xfId="0" applyNumberFormat="1" applyFont="1" applyFill="1" applyBorder="1" applyAlignment="1">
      <alignment horizontal="right" indent="1"/>
    </xf>
    <xf numFmtId="165" fontId="13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20772.5</c:v>
                </c:pt>
                <c:pt idx="1">
                  <c:v>71709</c:v>
                </c:pt>
                <c:pt idx="2">
                  <c:v>796344.5</c:v>
                </c:pt>
                <c:pt idx="3">
                  <c:v>317357</c:v>
                </c:pt>
                <c:pt idx="4">
                  <c:v>95482</c:v>
                </c:pt>
                <c:pt idx="5">
                  <c:v>172083</c:v>
                </c:pt>
                <c:pt idx="6">
                  <c:v>57705.5</c:v>
                </c:pt>
                <c:pt idx="7">
                  <c:v>122078</c:v>
                </c:pt>
                <c:pt idx="8">
                  <c:v>21650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123578864.241</c:v>
                </c:pt>
                <c:pt idx="1">
                  <c:v>114352127.36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11513221.671</c:v>
                </c:pt>
                <c:pt idx="1">
                  <c:v>13354378.26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58</xdr:row>
      <xdr:rowOff>9526</xdr:rowOff>
    </xdr:from>
    <xdr:to>
      <xdr:col>10</xdr:col>
      <xdr:colOff>1314449</xdr:colOff>
      <xdr:row>75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C21" sqref="C21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8" t="s">
        <v>225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196</v>
      </c>
      <c r="B5" s="11" t="s">
        <v>226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220</v>
      </c>
      <c r="D7" s="15"/>
      <c r="E7" s="16"/>
      <c r="F7" s="14" t="s">
        <v>221</v>
      </c>
      <c r="G7" s="16"/>
      <c r="H7" s="17" t="s">
        <v>222</v>
      </c>
      <c r="I7" s="18"/>
      <c r="K7" s="19"/>
    </row>
    <row r="8" spans="1:14" ht="54" customHeight="1" thickBot="1" x14ac:dyDescent="0.3">
      <c r="B8" s="20"/>
      <c r="C8" s="21" t="s">
        <v>100</v>
      </c>
      <c r="D8" s="21" t="s">
        <v>101</v>
      </c>
      <c r="E8" s="22" t="s">
        <v>102</v>
      </c>
      <c r="F8" s="21" t="s">
        <v>100</v>
      </c>
      <c r="G8" s="21" t="s">
        <v>101</v>
      </c>
      <c r="H8" s="23" t="s">
        <v>103</v>
      </c>
      <c r="I8" s="24" t="s">
        <v>104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105</v>
      </c>
      <c r="C10" s="33" t="s">
        <v>32</v>
      </c>
      <c r="D10" s="34">
        <v>1675181.5</v>
      </c>
      <c r="E10" s="35" t="s">
        <v>32</v>
      </c>
      <c r="F10" s="33" t="s">
        <v>89</v>
      </c>
      <c r="G10" s="36">
        <v>15418503.891999999</v>
      </c>
      <c r="H10" s="37" t="s">
        <v>89</v>
      </c>
      <c r="I10" s="38">
        <v>86.459535604550382</v>
      </c>
      <c r="K10" s="39" t="s">
        <v>106</v>
      </c>
      <c r="L10" s="40"/>
      <c r="M10" s="40"/>
    </row>
    <row r="11" spans="1:14" s="2" customFormat="1" ht="13.9" customHeight="1" x14ac:dyDescent="0.25">
      <c r="B11" s="2" t="s">
        <v>33</v>
      </c>
      <c r="C11" s="33" t="s">
        <v>32</v>
      </c>
      <c r="D11" s="34">
        <v>20772.5</v>
      </c>
      <c r="E11" s="35" t="s">
        <v>32</v>
      </c>
      <c r="F11" s="33" t="s">
        <v>89</v>
      </c>
      <c r="G11" s="36">
        <v>231293</v>
      </c>
      <c r="H11" s="37" t="s">
        <v>89</v>
      </c>
      <c r="I11" s="38">
        <v>145.46821049188989</v>
      </c>
      <c r="K11" s="39" t="s">
        <v>190</v>
      </c>
      <c r="L11" s="40"/>
      <c r="M11" s="40"/>
      <c r="N11" s="3"/>
    </row>
    <row r="12" spans="1:14" ht="13.9" customHeight="1" x14ac:dyDescent="0.25">
      <c r="B12" s="1" t="s">
        <v>34</v>
      </c>
      <c r="C12" s="41">
        <v>5.38</v>
      </c>
      <c r="D12" s="42">
        <v>3768</v>
      </c>
      <c r="E12" s="43">
        <v>0.70037174721189588</v>
      </c>
      <c r="F12" s="41">
        <v>53.74</v>
      </c>
      <c r="G12" s="44">
        <v>41479.5</v>
      </c>
      <c r="H12" s="45">
        <v>106.8389662027833</v>
      </c>
      <c r="I12" s="46">
        <v>126.81372099422177</v>
      </c>
      <c r="K12" s="47" t="s">
        <v>35</v>
      </c>
      <c r="N12" s="3"/>
    </row>
    <row r="13" spans="1:14" ht="13.9" customHeight="1" x14ac:dyDescent="0.25">
      <c r="B13" s="1" t="s">
        <v>36</v>
      </c>
      <c r="C13" s="41">
        <v>1.32</v>
      </c>
      <c r="D13" s="42">
        <v>780</v>
      </c>
      <c r="E13" s="43">
        <v>0.59090909090909083</v>
      </c>
      <c r="F13" s="41">
        <v>7.83</v>
      </c>
      <c r="G13" s="44">
        <v>5651</v>
      </c>
      <c r="H13" s="45">
        <v>193.8118811881188</v>
      </c>
      <c r="I13" s="46">
        <v>183.95182291666669</v>
      </c>
      <c r="K13" s="47" t="s">
        <v>37</v>
      </c>
      <c r="N13" s="48"/>
    </row>
    <row r="14" spans="1:14" ht="13.9" customHeight="1" x14ac:dyDescent="0.25">
      <c r="B14" s="1" t="s">
        <v>38</v>
      </c>
      <c r="C14" s="41">
        <v>19.074999999999999</v>
      </c>
      <c r="D14" s="42">
        <v>11665</v>
      </c>
      <c r="E14" s="43">
        <v>0.61153342070773264</v>
      </c>
      <c r="F14" s="41">
        <v>206.5</v>
      </c>
      <c r="G14" s="44">
        <v>128287</v>
      </c>
      <c r="H14" s="45">
        <v>135.63218390804596</v>
      </c>
      <c r="I14" s="46">
        <v>135.36524886304881</v>
      </c>
      <c r="K14" s="47" t="s">
        <v>39</v>
      </c>
      <c r="N14" s="48"/>
    </row>
    <row r="15" spans="1:14" ht="13.9" customHeight="1" x14ac:dyDescent="0.25">
      <c r="B15" s="1" t="s">
        <v>40</v>
      </c>
      <c r="C15" s="41">
        <v>3.9699999999999998</v>
      </c>
      <c r="D15" s="42">
        <v>4559.5</v>
      </c>
      <c r="E15" s="43"/>
      <c r="F15" s="41">
        <v>48.519999999999996</v>
      </c>
      <c r="G15" s="44">
        <v>55875.5</v>
      </c>
      <c r="H15" s="45" t="s">
        <v>89</v>
      </c>
      <c r="I15" s="46" t="s">
        <v>89</v>
      </c>
      <c r="K15" s="47" t="s">
        <v>41</v>
      </c>
      <c r="N15" s="48"/>
    </row>
    <row r="16" spans="1:14" s="2" customFormat="1" ht="13.5" customHeight="1" x14ac:dyDescent="0.25">
      <c r="B16" s="49" t="s">
        <v>186</v>
      </c>
      <c r="C16" s="33">
        <v>81.225999999999999</v>
      </c>
      <c r="D16" s="34">
        <v>71709</v>
      </c>
      <c r="E16" s="35">
        <v>0.88283308300297902</v>
      </c>
      <c r="F16" s="33">
        <v>921.77200000000005</v>
      </c>
      <c r="G16" s="36">
        <v>913844</v>
      </c>
      <c r="H16" s="37">
        <v>96.611473406407271</v>
      </c>
      <c r="I16" s="38">
        <v>92.098532017261846</v>
      </c>
      <c r="J16" s="50"/>
      <c r="K16" s="51" t="s">
        <v>42</v>
      </c>
      <c r="L16" s="40"/>
      <c r="M16" s="40"/>
      <c r="N16" s="48"/>
    </row>
    <row r="17" spans="2:14" s="2" customFormat="1" ht="13.5" customHeight="1" x14ac:dyDescent="0.25">
      <c r="B17" s="49" t="s">
        <v>202</v>
      </c>
      <c r="C17" s="33" t="s">
        <v>89</v>
      </c>
      <c r="D17" s="34">
        <v>550</v>
      </c>
      <c r="E17" s="35" t="s">
        <v>32</v>
      </c>
      <c r="F17" s="33" t="s">
        <v>89</v>
      </c>
      <c r="G17" s="36">
        <v>5485</v>
      </c>
      <c r="H17" s="37" t="s">
        <v>89</v>
      </c>
      <c r="I17" s="38">
        <v>81.259259259259267</v>
      </c>
      <c r="J17" s="50"/>
      <c r="K17" s="51" t="s">
        <v>204</v>
      </c>
      <c r="L17" s="40"/>
      <c r="M17" s="40"/>
      <c r="N17" s="48"/>
    </row>
    <row r="18" spans="2:14" s="2" customFormat="1" ht="13.9" customHeight="1" x14ac:dyDescent="0.25">
      <c r="B18" s="2" t="s">
        <v>43</v>
      </c>
      <c r="C18" s="33" t="s">
        <v>32</v>
      </c>
      <c r="D18" s="34">
        <v>796344.5</v>
      </c>
      <c r="E18" s="35" t="s">
        <v>32</v>
      </c>
      <c r="F18" s="33" t="s">
        <v>89</v>
      </c>
      <c r="G18" s="36">
        <v>7264977.0800000001</v>
      </c>
      <c r="H18" s="37" t="s">
        <v>89</v>
      </c>
      <c r="I18" s="38">
        <v>92.279240020584751</v>
      </c>
      <c r="K18" s="39" t="s">
        <v>44</v>
      </c>
      <c r="L18" s="40"/>
      <c r="M18" s="40"/>
      <c r="N18" s="3"/>
    </row>
    <row r="19" spans="2:14" ht="13.5" customHeight="1" x14ac:dyDescent="0.25">
      <c r="B19" s="52" t="s">
        <v>187</v>
      </c>
      <c r="C19" s="41">
        <v>46.091999999999999</v>
      </c>
      <c r="D19" s="42">
        <v>94185</v>
      </c>
      <c r="E19" s="43">
        <v>2.67</v>
      </c>
      <c r="F19" s="41">
        <v>456.709</v>
      </c>
      <c r="G19" s="44">
        <v>932842</v>
      </c>
      <c r="H19" s="45">
        <v>103.88367623141926</v>
      </c>
      <c r="I19" s="46">
        <v>91.183113116024018</v>
      </c>
      <c r="J19" s="53"/>
      <c r="K19" s="54" t="s">
        <v>91</v>
      </c>
      <c r="N19" s="55"/>
    </row>
    <row r="20" spans="2:14" ht="13.9" customHeight="1" x14ac:dyDescent="0.25">
      <c r="B20" s="1" t="s">
        <v>45</v>
      </c>
      <c r="C20" s="41">
        <v>20.844000000000001</v>
      </c>
      <c r="D20" s="42">
        <v>92534</v>
      </c>
      <c r="E20" s="43">
        <v>5.48</v>
      </c>
      <c r="F20" s="41">
        <v>168.227</v>
      </c>
      <c r="G20" s="44">
        <v>737692.5</v>
      </c>
      <c r="H20" s="45">
        <v>89.041501923982821</v>
      </c>
      <c r="I20" s="46">
        <v>78.694083109135946</v>
      </c>
      <c r="K20" s="47" t="s">
        <v>46</v>
      </c>
    </row>
    <row r="21" spans="2:14" ht="13.9" customHeight="1" x14ac:dyDescent="0.25">
      <c r="B21" s="1" t="s">
        <v>47</v>
      </c>
      <c r="C21" s="41">
        <v>45.453000000000003</v>
      </c>
      <c r="D21" s="42">
        <v>66375</v>
      </c>
      <c r="E21" s="43">
        <v>1.4602996501881065</v>
      </c>
      <c r="F21" s="41">
        <v>473.90599999999995</v>
      </c>
      <c r="G21" s="44">
        <v>692408</v>
      </c>
      <c r="H21" s="45">
        <v>92.214501563482017</v>
      </c>
      <c r="I21" s="46">
        <v>94.730570299080554</v>
      </c>
      <c r="K21" s="47" t="s">
        <v>48</v>
      </c>
    </row>
    <row r="22" spans="2:14" ht="13.9" customHeight="1" x14ac:dyDescent="0.25">
      <c r="B22" s="1" t="s">
        <v>49</v>
      </c>
      <c r="C22" s="41">
        <v>86.683000000000007</v>
      </c>
      <c r="D22" s="42">
        <v>67214.5</v>
      </c>
      <c r="E22" s="43">
        <v>0.77540578890901324</v>
      </c>
      <c r="F22" s="41">
        <v>372.29400000000004</v>
      </c>
      <c r="G22" s="44">
        <v>369271.9</v>
      </c>
      <c r="H22" s="45">
        <v>107.73081619779038</v>
      </c>
      <c r="I22" s="46">
        <v>84.575509942329447</v>
      </c>
      <c r="K22" s="47" t="s">
        <v>50</v>
      </c>
    </row>
    <row r="23" spans="2:14" ht="13.9" customHeight="1" x14ac:dyDescent="0.25">
      <c r="B23" s="1" t="s">
        <v>51</v>
      </c>
      <c r="C23" s="41">
        <v>29.710999999999999</v>
      </c>
      <c r="D23" s="42">
        <v>52279.5</v>
      </c>
      <c r="E23" s="43">
        <v>1.759600821244657</v>
      </c>
      <c r="F23" s="41">
        <v>230.37299999999999</v>
      </c>
      <c r="G23" s="44">
        <v>388537.1</v>
      </c>
      <c r="H23" s="45">
        <v>107.88889513319096</v>
      </c>
      <c r="I23" s="46">
        <v>100.15146301258282</v>
      </c>
      <c r="K23" s="47" t="s">
        <v>52</v>
      </c>
    </row>
    <row r="24" spans="2:14" ht="13.9" customHeight="1" x14ac:dyDescent="0.25">
      <c r="B24" s="1" t="s">
        <v>53</v>
      </c>
      <c r="C24" s="41">
        <v>76.542000000000002</v>
      </c>
      <c r="D24" s="42">
        <v>134592</v>
      </c>
      <c r="E24" s="43">
        <v>1.7584071490162265</v>
      </c>
      <c r="F24" s="41">
        <v>419.50900000000001</v>
      </c>
      <c r="G24" s="44">
        <v>837011.5</v>
      </c>
      <c r="H24" s="45">
        <v>101.61687264130377</v>
      </c>
      <c r="I24" s="46">
        <v>88.359740603857162</v>
      </c>
      <c r="K24" s="47" t="s">
        <v>54</v>
      </c>
    </row>
    <row r="25" spans="2:14" ht="13.9" customHeight="1" x14ac:dyDescent="0.25">
      <c r="B25" s="1" t="s">
        <v>55</v>
      </c>
      <c r="C25" s="41">
        <v>29.783999999999999</v>
      </c>
      <c r="D25" s="42">
        <v>51959</v>
      </c>
      <c r="E25" s="43">
        <v>1.7445272629599786</v>
      </c>
      <c r="F25" s="41">
        <v>270.48999999999995</v>
      </c>
      <c r="G25" s="44">
        <v>454275</v>
      </c>
      <c r="H25" s="45">
        <v>102.81546128028036</v>
      </c>
      <c r="I25" s="46">
        <v>97.751358330195288</v>
      </c>
      <c r="K25" s="47" t="s">
        <v>56</v>
      </c>
    </row>
    <row r="26" spans="2:14" ht="13.9" customHeight="1" x14ac:dyDescent="0.25">
      <c r="B26" s="1" t="s">
        <v>57</v>
      </c>
      <c r="C26" s="41">
        <v>16.431000000000001</v>
      </c>
      <c r="D26" s="42">
        <v>44182</v>
      </c>
      <c r="E26" s="43">
        <v>2.688941634714868</v>
      </c>
      <c r="F26" s="41">
        <v>237.79400000000001</v>
      </c>
      <c r="G26" s="44">
        <v>615571</v>
      </c>
      <c r="H26" s="45">
        <v>109.75901334404179</v>
      </c>
      <c r="I26" s="46">
        <v>123.42547905818475</v>
      </c>
      <c r="K26" s="56" t="s">
        <v>58</v>
      </c>
    </row>
    <row r="27" spans="2:14" ht="13.9" customHeight="1" x14ac:dyDescent="0.25">
      <c r="B27" s="1" t="s">
        <v>59</v>
      </c>
      <c r="C27" s="41">
        <v>6.3150000000000004</v>
      </c>
      <c r="D27" s="42">
        <v>13735</v>
      </c>
      <c r="E27" s="43">
        <v>2.1749802058590659</v>
      </c>
      <c r="F27" s="41">
        <v>120.694</v>
      </c>
      <c r="G27" s="44">
        <v>286510</v>
      </c>
      <c r="H27" s="45">
        <v>86.850835090345186</v>
      </c>
      <c r="I27" s="46">
        <v>80.060804967229302</v>
      </c>
      <c r="K27" s="56" t="s">
        <v>60</v>
      </c>
    </row>
    <row r="28" spans="2:14" ht="13.9" customHeight="1" x14ac:dyDescent="0.25">
      <c r="B28" s="1" t="s">
        <v>61</v>
      </c>
      <c r="C28" s="41" t="s">
        <v>32</v>
      </c>
      <c r="D28" s="42">
        <v>179288.5</v>
      </c>
      <c r="E28" s="43" t="s">
        <v>88</v>
      </c>
      <c r="F28" s="41" t="s">
        <v>89</v>
      </c>
      <c r="G28" s="44">
        <v>1950858.08</v>
      </c>
      <c r="H28" s="45" t="s">
        <v>89</v>
      </c>
      <c r="I28" s="46">
        <v>93.420245223237245</v>
      </c>
      <c r="K28" s="47" t="s">
        <v>62</v>
      </c>
    </row>
    <row r="29" spans="2:14" s="2" customFormat="1" ht="13.9" customHeight="1" x14ac:dyDescent="0.25">
      <c r="B29" s="2" t="s">
        <v>63</v>
      </c>
      <c r="C29" s="33" t="s">
        <v>198</v>
      </c>
      <c r="D29" s="34">
        <v>317357</v>
      </c>
      <c r="E29" s="57" t="s">
        <v>32</v>
      </c>
      <c r="F29" s="33" t="s">
        <v>89</v>
      </c>
      <c r="G29" s="36">
        <v>3568377</v>
      </c>
      <c r="H29" s="37" t="s">
        <v>89</v>
      </c>
      <c r="I29" s="38">
        <v>76.952075222195049</v>
      </c>
      <c r="K29" s="39" t="s">
        <v>64</v>
      </c>
      <c r="L29" s="40"/>
      <c r="M29" s="40"/>
    </row>
    <row r="30" spans="2:14" s="2" customFormat="1" ht="13.9" customHeight="1" x14ac:dyDescent="0.25">
      <c r="B30" s="1" t="s">
        <v>212</v>
      </c>
      <c r="C30" s="41">
        <v>34.17</v>
      </c>
      <c r="D30" s="42">
        <v>45950</v>
      </c>
      <c r="E30" s="43">
        <v>1.3447468539654668</v>
      </c>
      <c r="F30" s="41">
        <v>175.505</v>
      </c>
      <c r="G30" s="44">
        <v>254559</v>
      </c>
      <c r="H30" s="45">
        <v>131.24027877482649</v>
      </c>
      <c r="I30" s="46">
        <v>101.206241924262</v>
      </c>
      <c r="J30" s="1"/>
      <c r="K30" s="47" t="s">
        <v>211</v>
      </c>
      <c r="L30" s="40"/>
      <c r="M30" s="40"/>
    </row>
    <row r="31" spans="2:14" ht="13.9" customHeight="1" x14ac:dyDescent="0.25">
      <c r="B31" s="58" t="s">
        <v>65</v>
      </c>
      <c r="C31" s="41">
        <v>62.124000000000002</v>
      </c>
      <c r="D31" s="42">
        <v>86074</v>
      </c>
      <c r="E31" s="43">
        <v>1.3855192840126198</v>
      </c>
      <c r="F31" s="41">
        <v>534.76499999999999</v>
      </c>
      <c r="G31" s="44">
        <v>779223</v>
      </c>
      <c r="H31" s="45">
        <v>88.268063290428856</v>
      </c>
      <c r="I31" s="46">
        <v>72.235221046971901</v>
      </c>
      <c r="K31" s="47" t="s">
        <v>66</v>
      </c>
      <c r="M31" s="1"/>
    </row>
    <row r="32" spans="2:14" ht="13.9" customHeight="1" x14ac:dyDescent="0.25">
      <c r="B32" s="1" t="s">
        <v>67</v>
      </c>
      <c r="C32" s="41">
        <v>17.585999999999999</v>
      </c>
      <c r="D32" s="42">
        <v>33826</v>
      </c>
      <c r="E32" s="43">
        <v>1.9234618446491529</v>
      </c>
      <c r="F32" s="41">
        <v>124.33200000000001</v>
      </c>
      <c r="G32" s="44">
        <v>273402</v>
      </c>
      <c r="H32" s="45">
        <v>106.17229129662522</v>
      </c>
      <c r="I32" s="46">
        <v>79.081458512909222</v>
      </c>
      <c r="K32" s="47" t="s">
        <v>68</v>
      </c>
      <c r="M32" s="1"/>
    </row>
    <row r="33" spans="2:13" ht="13.9" customHeight="1" x14ac:dyDescent="0.25">
      <c r="B33" s="1" t="s">
        <v>201</v>
      </c>
      <c r="C33" s="41" t="s">
        <v>89</v>
      </c>
      <c r="D33" s="42" t="s">
        <v>89</v>
      </c>
      <c r="E33" s="43" t="s">
        <v>89</v>
      </c>
      <c r="F33" s="41">
        <v>102.395</v>
      </c>
      <c r="G33" s="44">
        <v>273987.5</v>
      </c>
      <c r="H33" s="45">
        <v>81.727047067180663</v>
      </c>
      <c r="I33" s="46">
        <v>80.231070167321633</v>
      </c>
      <c r="K33" s="47" t="s">
        <v>203</v>
      </c>
      <c r="M33" s="1"/>
    </row>
    <row r="34" spans="2:13" ht="13.9" customHeight="1" x14ac:dyDescent="0.25">
      <c r="B34" s="1" t="s">
        <v>207</v>
      </c>
      <c r="C34" s="41">
        <v>1.25</v>
      </c>
      <c r="D34" s="42">
        <v>3300</v>
      </c>
      <c r="E34" s="43">
        <v>2.64</v>
      </c>
      <c r="F34" s="41">
        <v>28.39</v>
      </c>
      <c r="G34" s="44">
        <v>82313</v>
      </c>
      <c r="H34" s="45">
        <v>96.106973595125254</v>
      </c>
      <c r="I34" s="46">
        <v>107.6563910069449</v>
      </c>
      <c r="K34" s="47" t="s">
        <v>209</v>
      </c>
      <c r="M34" s="1"/>
    </row>
    <row r="35" spans="2:13" ht="13.9" customHeight="1" x14ac:dyDescent="0.25">
      <c r="B35" s="1" t="s">
        <v>208</v>
      </c>
      <c r="C35" s="41">
        <v>1.94</v>
      </c>
      <c r="D35" s="42">
        <v>5240</v>
      </c>
      <c r="E35" s="43">
        <v>2.7010309278350513</v>
      </c>
      <c r="F35" s="41">
        <v>63.009999999999991</v>
      </c>
      <c r="G35" s="44">
        <v>153892</v>
      </c>
      <c r="H35" s="45">
        <v>86.917538003145083</v>
      </c>
      <c r="I35" s="46">
        <v>92.406537847218047</v>
      </c>
      <c r="K35" s="47" t="s">
        <v>210</v>
      </c>
      <c r="M35" s="1"/>
    </row>
    <row r="36" spans="2:13" ht="13.9" customHeight="1" x14ac:dyDescent="0.25">
      <c r="B36" s="1" t="s">
        <v>69</v>
      </c>
      <c r="C36" s="41">
        <v>2.76</v>
      </c>
      <c r="D36" s="42">
        <v>14580</v>
      </c>
      <c r="E36" s="43">
        <v>5.2826086956521738</v>
      </c>
      <c r="F36" s="41">
        <v>16.497999999999998</v>
      </c>
      <c r="G36" s="44">
        <v>95804</v>
      </c>
      <c r="H36" s="45">
        <v>58.181689942163906</v>
      </c>
      <c r="I36" s="46">
        <v>60.006138158677672</v>
      </c>
      <c r="K36" s="47" t="s">
        <v>70</v>
      </c>
      <c r="M36" s="1"/>
    </row>
    <row r="37" spans="2:13" ht="13.9" customHeight="1" x14ac:dyDescent="0.25">
      <c r="B37" s="1" t="s">
        <v>199</v>
      </c>
      <c r="C37" s="41">
        <v>0.02</v>
      </c>
      <c r="D37" s="42">
        <v>160</v>
      </c>
      <c r="E37" s="43">
        <v>8</v>
      </c>
      <c r="F37" s="41">
        <v>109.63299999999998</v>
      </c>
      <c r="G37" s="44">
        <v>310913</v>
      </c>
      <c r="H37" s="45">
        <v>37.533979252969971</v>
      </c>
      <c r="I37" s="46">
        <v>40.660506162248126</v>
      </c>
      <c r="K37" s="47" t="s">
        <v>200</v>
      </c>
      <c r="M37" s="1"/>
    </row>
    <row r="38" spans="2:13" ht="13.9" customHeight="1" x14ac:dyDescent="0.25">
      <c r="B38" s="1" t="s">
        <v>107</v>
      </c>
      <c r="C38" s="41">
        <v>38.667000000000002</v>
      </c>
      <c r="D38" s="42">
        <v>59350</v>
      </c>
      <c r="E38" s="43">
        <v>1.5349005612020585</v>
      </c>
      <c r="F38" s="41">
        <v>188.87300000000002</v>
      </c>
      <c r="G38" s="44">
        <v>321778.5</v>
      </c>
      <c r="H38" s="45">
        <v>104.4998340157132</v>
      </c>
      <c r="I38" s="46">
        <v>95.195951682903527</v>
      </c>
      <c r="K38" s="47" t="s">
        <v>71</v>
      </c>
      <c r="M38" s="1"/>
    </row>
    <row r="39" spans="2:13" ht="13.9" customHeight="1" x14ac:dyDescent="0.25">
      <c r="B39" s="1" t="s">
        <v>72</v>
      </c>
      <c r="C39" s="41">
        <v>17.312000000000001</v>
      </c>
      <c r="D39" s="42">
        <v>68877</v>
      </c>
      <c r="E39" s="43">
        <v>3.9785697781885396</v>
      </c>
      <c r="F39" s="41">
        <v>284.80899999999997</v>
      </c>
      <c r="G39" s="44">
        <v>1022395</v>
      </c>
      <c r="H39" s="45" t="s">
        <v>89</v>
      </c>
      <c r="I39" s="46">
        <v>91.748927616346904</v>
      </c>
      <c r="K39" s="47" t="s">
        <v>73</v>
      </c>
      <c r="M39" s="1"/>
    </row>
    <row r="40" spans="2:13" s="2" customFormat="1" ht="13.9" customHeight="1" x14ac:dyDescent="0.25">
      <c r="B40" s="2" t="s">
        <v>74</v>
      </c>
      <c r="C40" s="33" t="s">
        <v>32</v>
      </c>
      <c r="D40" s="34">
        <v>95482</v>
      </c>
      <c r="E40" s="35" t="s">
        <v>32</v>
      </c>
      <c r="F40" s="33" t="s">
        <v>89</v>
      </c>
      <c r="G40" s="36">
        <v>376280.5</v>
      </c>
      <c r="H40" s="37" t="s">
        <v>89</v>
      </c>
      <c r="I40" s="38">
        <v>75.846947722760305</v>
      </c>
      <c r="K40" s="39" t="s">
        <v>75</v>
      </c>
      <c r="L40" s="40"/>
      <c r="M40" s="40"/>
    </row>
    <row r="41" spans="2:13" ht="13.9" customHeight="1" x14ac:dyDescent="0.25">
      <c r="B41" s="1" t="s">
        <v>76</v>
      </c>
      <c r="C41" s="41">
        <v>45.542000000000002</v>
      </c>
      <c r="D41" s="42">
        <v>95482</v>
      </c>
      <c r="E41" s="43">
        <v>2.0965701989372447</v>
      </c>
      <c r="F41" s="41">
        <v>143.82600000000002</v>
      </c>
      <c r="G41" s="44">
        <v>376280.5</v>
      </c>
      <c r="H41" s="45">
        <v>73.773947834115589</v>
      </c>
      <c r="I41" s="46">
        <v>75.846947722760305</v>
      </c>
      <c r="K41" s="56" t="s">
        <v>92</v>
      </c>
    </row>
    <row r="42" spans="2:13" s="2" customFormat="1" ht="27" customHeight="1" x14ac:dyDescent="0.25">
      <c r="B42" s="49" t="s">
        <v>108</v>
      </c>
      <c r="C42" s="33">
        <v>0.81</v>
      </c>
      <c r="D42" s="34">
        <v>12860</v>
      </c>
      <c r="E42" s="35">
        <v>15.876543209876541</v>
      </c>
      <c r="F42" s="33">
        <v>8.75</v>
      </c>
      <c r="G42" s="36">
        <v>86120</v>
      </c>
      <c r="H42" s="37">
        <v>79.617834394904449</v>
      </c>
      <c r="I42" s="38">
        <v>76.077738515901061</v>
      </c>
      <c r="J42" s="50"/>
      <c r="K42" s="59" t="s">
        <v>127</v>
      </c>
      <c r="L42" s="40"/>
      <c r="M42" s="40"/>
    </row>
    <row r="43" spans="2:13" s="2" customFormat="1" ht="13.9" customHeight="1" x14ac:dyDescent="0.25">
      <c r="B43" s="2" t="s">
        <v>77</v>
      </c>
      <c r="C43" s="33" t="s">
        <v>32</v>
      </c>
      <c r="D43" s="34">
        <v>172083</v>
      </c>
      <c r="E43" s="35" t="s">
        <v>32</v>
      </c>
      <c r="F43" s="33" t="s">
        <v>89</v>
      </c>
      <c r="G43" s="36">
        <v>1631603.3119999999</v>
      </c>
      <c r="H43" s="37" t="s">
        <v>89</v>
      </c>
      <c r="I43" s="38">
        <v>79.921581002018456</v>
      </c>
      <c r="K43" s="60" t="s">
        <v>78</v>
      </c>
      <c r="L43" s="40"/>
      <c r="M43" s="40"/>
    </row>
    <row r="44" spans="2:13" ht="13.9" customHeight="1" x14ac:dyDescent="0.25">
      <c r="B44" s="52" t="s">
        <v>191</v>
      </c>
      <c r="C44" s="41">
        <v>4.66</v>
      </c>
      <c r="D44" s="42">
        <v>24740</v>
      </c>
      <c r="E44" s="43">
        <v>5.3090128755364807</v>
      </c>
      <c r="F44" s="41">
        <v>62.156000000000006</v>
      </c>
      <c r="G44" s="44">
        <v>220692</v>
      </c>
      <c r="H44" s="45">
        <v>73.65327645455622</v>
      </c>
      <c r="I44" s="46">
        <v>53.759920489922386</v>
      </c>
      <c r="J44" s="53"/>
      <c r="K44" s="61" t="s">
        <v>109</v>
      </c>
    </row>
    <row r="45" spans="2:13" ht="13.5" customHeight="1" x14ac:dyDescent="0.25">
      <c r="B45" s="52" t="s">
        <v>192</v>
      </c>
      <c r="C45" s="41" t="s">
        <v>89</v>
      </c>
      <c r="D45" s="42" t="s">
        <v>89</v>
      </c>
      <c r="E45" s="43" t="s">
        <v>89</v>
      </c>
      <c r="F45" s="41">
        <v>1.21</v>
      </c>
      <c r="G45" s="44">
        <v>11155</v>
      </c>
      <c r="H45" s="45">
        <v>89.999999999999986</v>
      </c>
      <c r="I45" s="46">
        <v>139.54545454545456</v>
      </c>
      <c r="J45" s="53"/>
      <c r="K45" s="61" t="s">
        <v>188</v>
      </c>
    </row>
    <row r="46" spans="2:13" ht="13.5" customHeight="1" x14ac:dyDescent="0.25">
      <c r="B46" s="52" t="s">
        <v>125</v>
      </c>
      <c r="C46" s="41">
        <v>582.25</v>
      </c>
      <c r="D46" s="42">
        <v>145863</v>
      </c>
      <c r="E46" s="43">
        <v>0.25051610133104335</v>
      </c>
      <c r="F46" s="41">
        <v>5598.1239999999998</v>
      </c>
      <c r="G46" s="44">
        <v>1399756.3119999999</v>
      </c>
      <c r="H46" s="45">
        <v>93.022016135256791</v>
      </c>
      <c r="I46" s="46">
        <v>86.398241415627325</v>
      </c>
      <c r="J46" s="53"/>
      <c r="K46" s="61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33" t="s">
        <v>89</v>
      </c>
      <c r="D47" s="34">
        <v>57705.5</v>
      </c>
      <c r="E47" s="35" t="s">
        <v>89</v>
      </c>
      <c r="F47" s="33" t="s">
        <v>89</v>
      </c>
      <c r="G47" s="36">
        <v>523938</v>
      </c>
      <c r="H47" s="37" t="s">
        <v>89</v>
      </c>
      <c r="I47" s="38">
        <v>83.758717572628115</v>
      </c>
      <c r="K47" s="39" t="s">
        <v>90</v>
      </c>
      <c r="L47" s="40"/>
      <c r="M47" s="40"/>
    </row>
    <row r="48" spans="2:13" ht="15" customHeight="1" x14ac:dyDescent="0.25">
      <c r="B48" s="52" t="s">
        <v>130</v>
      </c>
      <c r="C48" s="41">
        <v>53.895000000000003</v>
      </c>
      <c r="D48" s="42">
        <v>57399.5</v>
      </c>
      <c r="E48" s="43">
        <v>1.0650245848408944</v>
      </c>
      <c r="F48" s="41">
        <v>485.89099999999996</v>
      </c>
      <c r="G48" s="44">
        <v>520285.5</v>
      </c>
      <c r="H48" s="45">
        <v>92.033700224832302</v>
      </c>
      <c r="I48" s="46">
        <v>83.469043159494802</v>
      </c>
      <c r="J48" s="53"/>
      <c r="K48" s="54" t="s">
        <v>128</v>
      </c>
    </row>
    <row r="49" spans="2:13" ht="13.5" customHeight="1" x14ac:dyDescent="0.25">
      <c r="B49" s="52" t="s">
        <v>126</v>
      </c>
      <c r="C49" s="41">
        <v>0.105</v>
      </c>
      <c r="D49" s="42">
        <v>306</v>
      </c>
      <c r="E49" s="43">
        <v>2.9142857142857141</v>
      </c>
      <c r="F49" s="41">
        <v>1.6719999999999999</v>
      </c>
      <c r="G49" s="44">
        <v>3652.5</v>
      </c>
      <c r="H49" s="45" t="s">
        <v>89</v>
      </c>
      <c r="I49" s="46">
        <v>165.64625850340136</v>
      </c>
      <c r="J49" s="53"/>
      <c r="K49" s="54" t="s">
        <v>129</v>
      </c>
    </row>
    <row r="50" spans="2:13" s="2" customFormat="1" ht="13.9" customHeight="1" x14ac:dyDescent="0.25">
      <c r="B50" s="2" t="s">
        <v>80</v>
      </c>
      <c r="C50" s="33" t="s">
        <v>32</v>
      </c>
      <c r="D50" s="34">
        <v>122078</v>
      </c>
      <c r="E50" s="35" t="s">
        <v>32</v>
      </c>
      <c r="F50" s="33" t="s">
        <v>89</v>
      </c>
      <c r="G50" s="36">
        <v>764765</v>
      </c>
      <c r="H50" s="37" t="s">
        <v>89</v>
      </c>
      <c r="I50" s="38">
        <v>92.1227138415653</v>
      </c>
      <c r="K50" s="39" t="s">
        <v>81</v>
      </c>
      <c r="L50" s="40"/>
      <c r="M50" s="40"/>
    </row>
    <row r="51" spans="2:13" ht="13.9" customHeight="1" x14ac:dyDescent="0.25">
      <c r="B51" s="1" t="s">
        <v>82</v>
      </c>
      <c r="C51" s="41">
        <v>8.9079999999999995</v>
      </c>
      <c r="D51" s="42">
        <v>122078</v>
      </c>
      <c r="E51" s="43">
        <v>13.704310731926359</v>
      </c>
      <c r="F51" s="41">
        <v>54.487000000000002</v>
      </c>
      <c r="G51" s="44">
        <v>764765</v>
      </c>
      <c r="H51" s="45">
        <v>95.660036166365288</v>
      </c>
      <c r="I51" s="46">
        <v>92.1227138415653</v>
      </c>
      <c r="K51" s="47" t="s">
        <v>83</v>
      </c>
    </row>
    <row r="52" spans="2:13" s="2" customFormat="1" ht="13.9" customHeight="1" x14ac:dyDescent="0.25">
      <c r="B52" s="2" t="s">
        <v>84</v>
      </c>
      <c r="C52" s="33" t="s">
        <v>89</v>
      </c>
      <c r="D52" s="34">
        <v>8240</v>
      </c>
      <c r="E52" s="35" t="s">
        <v>198</v>
      </c>
      <c r="F52" s="33" t="s">
        <v>89</v>
      </c>
      <c r="G52" s="36">
        <v>51820</v>
      </c>
      <c r="H52" s="37" t="s">
        <v>89</v>
      </c>
      <c r="I52" s="38">
        <v>88.211762703208791</v>
      </c>
      <c r="K52" s="39" t="s">
        <v>85</v>
      </c>
      <c r="L52" s="40"/>
      <c r="M52" s="40"/>
    </row>
    <row r="53" spans="2:13" ht="13.9" customHeight="1" x14ac:dyDescent="0.25">
      <c r="B53" s="1" t="s">
        <v>86</v>
      </c>
      <c r="C53" s="41">
        <v>1</v>
      </c>
      <c r="D53" s="42">
        <v>8000</v>
      </c>
      <c r="E53" s="43">
        <v>8</v>
      </c>
      <c r="F53" s="41">
        <v>5.407</v>
      </c>
      <c r="G53" s="44">
        <v>40900</v>
      </c>
      <c r="H53" s="45">
        <v>104.18111753371871</v>
      </c>
      <c r="I53" s="46">
        <v>86.560846560846556</v>
      </c>
      <c r="K53" s="47" t="s">
        <v>93</v>
      </c>
    </row>
    <row r="54" spans="2:13" ht="13.9" customHeight="1" x14ac:dyDescent="0.25">
      <c r="B54" s="1" t="s">
        <v>87</v>
      </c>
      <c r="C54" s="41">
        <v>0.04</v>
      </c>
      <c r="D54" s="42">
        <v>240</v>
      </c>
      <c r="E54" s="43">
        <v>6</v>
      </c>
      <c r="F54" s="41">
        <v>1.1950000000000003</v>
      </c>
      <c r="G54" s="44">
        <v>10920</v>
      </c>
      <c r="H54" s="45">
        <v>96.761133603238875</v>
      </c>
      <c r="I54" s="46">
        <v>94.997825141365809</v>
      </c>
      <c r="K54" s="47" t="s">
        <v>94</v>
      </c>
    </row>
    <row r="55" spans="2:13" ht="5.45" customHeight="1" x14ac:dyDescent="0.25">
      <c r="F55" s="62"/>
      <c r="G55" s="62"/>
      <c r="H55" s="63"/>
      <c r="I55" s="63"/>
    </row>
    <row r="56" spans="2:13" ht="13.15" customHeight="1" x14ac:dyDescent="0.25">
      <c r="B56" s="32" t="s">
        <v>157</v>
      </c>
      <c r="F56" s="62"/>
      <c r="G56" s="62"/>
    </row>
    <row r="57" spans="2:13" ht="13.15" customHeight="1" x14ac:dyDescent="0.25">
      <c r="B57" s="64" t="s">
        <v>194</v>
      </c>
    </row>
    <row r="58" spans="2:13" ht="13.15" customHeight="1" x14ac:dyDescent="0.25">
      <c r="C58" s="65"/>
      <c r="E58" s="66"/>
      <c r="F58" s="65"/>
    </row>
    <row r="59" spans="2:13" ht="13.15" customHeight="1" x14ac:dyDescent="0.25">
      <c r="B59" s="1" t="s">
        <v>149</v>
      </c>
      <c r="C59" s="3">
        <v>20772.5</v>
      </c>
    </row>
    <row r="60" spans="2:13" ht="13.15" customHeight="1" x14ac:dyDescent="0.25">
      <c r="B60" s="1" t="s">
        <v>150</v>
      </c>
      <c r="C60" s="3">
        <v>71709</v>
      </c>
      <c r="G60" s="1"/>
      <c r="H60" s="1"/>
      <c r="I60" s="1"/>
    </row>
    <row r="61" spans="2:13" ht="13.15" customHeight="1" x14ac:dyDescent="0.25">
      <c r="B61" s="1" t="s">
        <v>151</v>
      </c>
      <c r="C61" s="3">
        <v>796344.5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317357</v>
      </c>
      <c r="E62" s="66"/>
      <c r="F62" s="65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95482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172083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57705.5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122078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21650</v>
      </c>
      <c r="D67" s="67"/>
      <c r="E67" s="68"/>
      <c r="F67" s="67"/>
      <c r="G67" s="1"/>
      <c r="H67" s="1"/>
      <c r="I67" s="1"/>
      <c r="L67" s="1"/>
      <c r="M67" s="1"/>
    </row>
    <row r="68" spans="2:13" ht="13.15" customHeight="1" x14ac:dyDescent="0.25">
      <c r="B68" s="7"/>
      <c r="C68" s="69"/>
      <c r="D68" s="69"/>
      <c r="E68" s="70"/>
      <c r="F68" s="69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71"/>
      <c r="D70" s="72"/>
      <c r="E70" s="73"/>
      <c r="F70" s="71"/>
      <c r="G70" s="1"/>
      <c r="H70" s="1"/>
      <c r="I70" s="1"/>
      <c r="L70" s="1"/>
      <c r="M70" s="1"/>
    </row>
    <row r="71" spans="2:13" ht="13.15" customHeight="1" x14ac:dyDescent="0.25">
      <c r="B71" s="64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64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74"/>
      <c r="G77" s="1"/>
      <c r="H77" s="1"/>
      <c r="I77" s="1"/>
      <c r="L77" s="1"/>
      <c r="M77" s="1"/>
    </row>
    <row r="78" spans="2:13" x14ac:dyDescent="0.25">
      <c r="B78" s="2"/>
      <c r="C78" s="71"/>
      <c r="D78" s="74"/>
      <c r="G78" s="1"/>
      <c r="H78" s="1"/>
      <c r="I78" s="1"/>
      <c r="L78" s="1"/>
      <c r="M78" s="1"/>
    </row>
    <row r="79" spans="2:13" x14ac:dyDescent="0.25">
      <c r="B79" s="64"/>
      <c r="D79" s="74"/>
      <c r="L79" s="1"/>
      <c r="M79" s="1"/>
    </row>
    <row r="80" spans="2:13" x14ac:dyDescent="0.25">
      <c r="D80" s="75"/>
      <c r="E80" s="75"/>
      <c r="F80" s="75"/>
      <c r="G80" s="75"/>
      <c r="H80" s="75"/>
      <c r="I80" s="75"/>
      <c r="J80" s="75"/>
      <c r="K80" s="75"/>
      <c r="L80" s="1"/>
      <c r="M80" s="1"/>
    </row>
    <row r="81" spans="2:13" x14ac:dyDescent="0.25">
      <c r="C81" s="62"/>
      <c r="E81" s="76"/>
      <c r="F81" s="62"/>
      <c r="G81" s="1"/>
      <c r="H81" s="1"/>
      <c r="I81" s="1"/>
      <c r="L81" s="1"/>
      <c r="M81" s="1"/>
    </row>
    <row r="82" spans="2:13" x14ac:dyDescent="0.25">
      <c r="B82" s="64"/>
      <c r="C82" s="65"/>
      <c r="E82" s="66"/>
      <c r="F82" s="65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64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8"/>
      <c r="D87" s="72"/>
      <c r="E87" s="77"/>
      <c r="F87" s="48"/>
      <c r="G87" s="1"/>
      <c r="H87" s="1"/>
      <c r="I87" s="1"/>
      <c r="L87" s="1"/>
      <c r="M87" s="1"/>
    </row>
    <row r="88" spans="2:13" x14ac:dyDescent="0.25">
      <c r="B88" s="64"/>
      <c r="C88" s="65"/>
      <c r="E88" s="66"/>
      <c r="F88" s="65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zoomScaleNormal="100" workbookViewId="0">
      <selection activeCell="C21" sqref="C21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9.4257812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223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224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220</v>
      </c>
      <c r="C7" s="80"/>
      <c r="D7" s="81"/>
      <c r="E7" s="14" t="s">
        <v>221</v>
      </c>
      <c r="F7" s="15"/>
      <c r="G7" s="16"/>
      <c r="H7" s="116" t="s">
        <v>222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110</v>
      </c>
      <c r="C8" s="85" t="s">
        <v>111</v>
      </c>
      <c r="D8" s="85" t="s">
        <v>112</v>
      </c>
      <c r="E8" s="85" t="s">
        <v>110</v>
      </c>
      <c r="F8" s="85" t="s">
        <v>111</v>
      </c>
      <c r="G8" s="85" t="s">
        <v>112</v>
      </c>
      <c r="H8" s="85" t="s">
        <v>110</v>
      </c>
      <c r="I8" s="85" t="s">
        <v>111</v>
      </c>
      <c r="J8" s="85" t="s">
        <v>112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105</v>
      </c>
      <c r="B10" s="33">
        <v>24867599.931000002</v>
      </c>
      <c r="C10" s="34">
        <v>11513221.671</v>
      </c>
      <c r="D10" s="36">
        <v>13354378.26</v>
      </c>
      <c r="E10" s="34">
        <v>237930991.60100001</v>
      </c>
      <c r="F10" s="34">
        <v>123578864.241</v>
      </c>
      <c r="G10" s="36">
        <v>114352127.36</v>
      </c>
      <c r="H10" s="126">
        <v>97.2</v>
      </c>
      <c r="I10" s="126">
        <v>107.4</v>
      </c>
      <c r="J10" s="127">
        <v>88.2</v>
      </c>
      <c r="K10" s="39" t="s">
        <v>106</v>
      </c>
      <c r="M10" s="58"/>
      <c r="N10" s="58"/>
      <c r="O10" s="128"/>
      <c r="P10" s="128"/>
      <c r="Q10" s="128"/>
      <c r="R10" s="128"/>
      <c r="S10" s="128"/>
      <c r="T10" s="124"/>
    </row>
    <row r="11" spans="1:20" s="7" customFormat="1" ht="16.149999999999999" customHeight="1" x14ac:dyDescent="0.25">
      <c r="A11" s="32" t="s">
        <v>113</v>
      </c>
      <c r="B11" s="33">
        <v>3023639.4200000004</v>
      </c>
      <c r="C11" s="34">
        <v>1219924.2899999998</v>
      </c>
      <c r="D11" s="36">
        <v>1803715.13</v>
      </c>
      <c r="E11" s="34">
        <v>20900480.580000002</v>
      </c>
      <c r="F11" s="129">
        <v>7705839.29</v>
      </c>
      <c r="G11" s="36">
        <v>13194641.290000001</v>
      </c>
      <c r="H11" s="126">
        <v>90.7</v>
      </c>
      <c r="I11" s="130">
        <v>98.2</v>
      </c>
      <c r="J11" s="127">
        <v>86.8</v>
      </c>
      <c r="K11" s="39" t="s">
        <v>114</v>
      </c>
      <c r="L11" s="1"/>
      <c r="M11" s="64"/>
      <c r="N11" s="64"/>
      <c r="O11" s="128"/>
      <c r="P11" s="128"/>
      <c r="Q11" s="128"/>
      <c r="R11" s="131"/>
      <c r="S11" s="128"/>
      <c r="T11" s="64"/>
    </row>
    <row r="12" spans="1:20" s="2" customFormat="1" ht="16.149999999999999" customHeight="1" x14ac:dyDescent="0.25">
      <c r="A12" s="58" t="s">
        <v>33</v>
      </c>
      <c r="B12" s="41">
        <v>351405.74</v>
      </c>
      <c r="C12" s="42">
        <v>245572</v>
      </c>
      <c r="D12" s="44">
        <v>105833.74</v>
      </c>
      <c r="E12" s="42">
        <v>6640479.3399999999</v>
      </c>
      <c r="F12" s="132">
        <v>2951956</v>
      </c>
      <c r="G12" s="44">
        <v>3688523.3400000003</v>
      </c>
      <c r="H12" s="126">
        <v>115.9</v>
      </c>
      <c r="I12" s="133">
        <v>126.6</v>
      </c>
      <c r="J12" s="127">
        <v>108.6</v>
      </c>
      <c r="K12" s="47" t="s">
        <v>123</v>
      </c>
      <c r="L12" s="1"/>
      <c r="M12" s="32"/>
      <c r="N12" s="32"/>
      <c r="O12" s="134"/>
      <c r="P12" s="134"/>
      <c r="Q12" s="135" t="s">
        <v>146</v>
      </c>
      <c r="R12" s="135" t="s">
        <v>147</v>
      </c>
      <c r="S12" s="134"/>
      <c r="T12" s="32"/>
    </row>
    <row r="13" spans="1:20" ht="16.149999999999999" customHeight="1" x14ac:dyDescent="0.25">
      <c r="A13" s="58" t="s">
        <v>140</v>
      </c>
      <c r="B13" s="41">
        <v>2476374.08</v>
      </c>
      <c r="C13" s="42">
        <v>936521.88</v>
      </c>
      <c r="D13" s="44">
        <v>1539852.2</v>
      </c>
      <c r="E13" s="42">
        <v>4740930.08</v>
      </c>
      <c r="F13" s="132">
        <v>1901883.88</v>
      </c>
      <c r="G13" s="44">
        <v>2839046.2</v>
      </c>
      <c r="H13" s="136">
        <v>132.4</v>
      </c>
      <c r="I13" s="136">
        <v>174.7</v>
      </c>
      <c r="J13" s="137">
        <v>114</v>
      </c>
      <c r="K13" s="138" t="s">
        <v>20</v>
      </c>
      <c r="M13" s="58"/>
      <c r="N13" s="58"/>
      <c r="O13" s="134"/>
      <c r="P13" s="134"/>
      <c r="Q13" s="139">
        <f>F10</f>
        <v>123578864.241</v>
      </c>
      <c r="R13" s="139">
        <f>G10</f>
        <v>114352127.36</v>
      </c>
      <c r="S13" s="134"/>
      <c r="T13" s="134"/>
    </row>
    <row r="14" spans="1:20" ht="16.149999999999999" customHeight="1" x14ac:dyDescent="0.25">
      <c r="A14" s="58" t="s">
        <v>205</v>
      </c>
      <c r="B14" s="41">
        <v>22310.42</v>
      </c>
      <c r="C14" s="42">
        <v>11915.42</v>
      </c>
      <c r="D14" s="44">
        <v>10395</v>
      </c>
      <c r="E14" s="42">
        <v>111130.42</v>
      </c>
      <c r="F14" s="132">
        <v>18367.419999999998</v>
      </c>
      <c r="G14" s="44">
        <v>92763</v>
      </c>
      <c r="H14" s="136">
        <v>102.5</v>
      </c>
      <c r="I14" s="140">
        <v>68.7</v>
      </c>
      <c r="J14" s="137">
        <v>113.6</v>
      </c>
      <c r="K14" s="138" t="s">
        <v>206</v>
      </c>
      <c r="M14" s="58"/>
      <c r="N14" s="58"/>
      <c r="O14" s="134"/>
      <c r="P14" s="134"/>
      <c r="Q14" s="139"/>
      <c r="R14" s="139"/>
      <c r="S14" s="134"/>
      <c r="T14" s="134"/>
    </row>
    <row r="15" spans="1:20" ht="16.149999999999999" customHeight="1" x14ac:dyDescent="0.25">
      <c r="A15" s="58" t="s">
        <v>141</v>
      </c>
      <c r="B15" s="41">
        <v>15161</v>
      </c>
      <c r="C15" s="42">
        <v>7170</v>
      </c>
      <c r="D15" s="44">
        <v>7991</v>
      </c>
      <c r="E15" s="42">
        <v>847399</v>
      </c>
      <c r="F15" s="132">
        <v>81139</v>
      </c>
      <c r="G15" s="44">
        <v>766260</v>
      </c>
      <c r="H15" s="136">
        <v>118.5</v>
      </c>
      <c r="I15" s="136">
        <v>43.8</v>
      </c>
      <c r="J15" s="137">
        <v>144.6</v>
      </c>
      <c r="K15" s="47" t="s">
        <v>21</v>
      </c>
      <c r="M15" s="58"/>
      <c r="N15" s="58"/>
      <c r="P15" s="141"/>
      <c r="Q15" s="135" t="s">
        <v>146</v>
      </c>
      <c r="R15" s="135" t="s">
        <v>147</v>
      </c>
      <c r="S15" s="141"/>
    </row>
    <row r="16" spans="1:20" s="7" customFormat="1" ht="16.149999999999999" customHeight="1" x14ac:dyDescent="0.25">
      <c r="A16" s="58" t="s">
        <v>43</v>
      </c>
      <c r="B16" s="41">
        <v>157766.18000000002</v>
      </c>
      <c r="C16" s="42">
        <v>18122.989999999998</v>
      </c>
      <c r="D16" s="44">
        <v>139643.19000000003</v>
      </c>
      <c r="E16" s="42">
        <v>8559919.7400000021</v>
      </c>
      <c r="F16" s="132">
        <v>2751870.99</v>
      </c>
      <c r="G16" s="44">
        <v>5808048.75</v>
      </c>
      <c r="H16" s="142">
        <v>66.3</v>
      </c>
      <c r="I16" s="143">
        <v>65.3</v>
      </c>
      <c r="J16" s="137">
        <v>66.8</v>
      </c>
      <c r="K16" s="47" t="s">
        <v>22</v>
      </c>
      <c r="L16" s="1"/>
      <c r="M16" s="64"/>
      <c r="N16" s="64"/>
      <c r="P16" s="63"/>
      <c r="Q16" s="139">
        <f>C10</f>
        <v>11513221.671</v>
      </c>
      <c r="R16" s="139">
        <f>D10</f>
        <v>13354378.26</v>
      </c>
      <c r="S16" s="63"/>
    </row>
    <row r="17" spans="1:20" s="2" customFormat="1" ht="16.149999999999999" customHeight="1" x14ac:dyDescent="0.25">
      <c r="A17" s="32" t="s">
        <v>115</v>
      </c>
      <c r="B17" s="33">
        <v>195944.47</v>
      </c>
      <c r="C17" s="34">
        <v>195944.47</v>
      </c>
      <c r="D17" s="36" t="s">
        <v>89</v>
      </c>
      <c r="E17" s="34">
        <v>3941117.64</v>
      </c>
      <c r="F17" s="129">
        <v>3935421.64</v>
      </c>
      <c r="G17" s="36">
        <v>5696</v>
      </c>
      <c r="H17" s="144">
        <v>106.6</v>
      </c>
      <c r="I17" s="130">
        <v>106.4</v>
      </c>
      <c r="J17" s="127" t="s">
        <v>89</v>
      </c>
      <c r="K17" s="39" t="s">
        <v>116</v>
      </c>
      <c r="L17" s="1"/>
      <c r="M17" s="32"/>
      <c r="N17" s="32"/>
      <c r="P17" s="145"/>
      <c r="Q17" s="146"/>
      <c r="R17" s="147"/>
      <c r="S17" s="145"/>
    </row>
    <row r="18" spans="1:20" ht="16.149999999999999" customHeight="1" x14ac:dyDescent="0.25">
      <c r="A18" s="32" t="s">
        <v>117</v>
      </c>
      <c r="B18" s="33">
        <v>2937444.02</v>
      </c>
      <c r="C18" s="34">
        <v>1433827.52</v>
      </c>
      <c r="D18" s="36">
        <v>1503616.5</v>
      </c>
      <c r="E18" s="34">
        <v>21796916.52</v>
      </c>
      <c r="F18" s="129">
        <v>15088410.02</v>
      </c>
      <c r="G18" s="36">
        <v>6708506.5</v>
      </c>
      <c r="H18" s="130">
        <v>52.7</v>
      </c>
      <c r="I18" s="130">
        <v>110.5</v>
      </c>
      <c r="J18" s="148">
        <v>24.2</v>
      </c>
      <c r="K18" s="39" t="s">
        <v>118</v>
      </c>
      <c r="M18" s="58"/>
      <c r="N18" s="58"/>
      <c r="P18" s="149"/>
      <c r="Q18" s="149"/>
      <c r="S18" s="149"/>
    </row>
    <row r="19" spans="1:20" s="7" customFormat="1" ht="16.149999999999999" customHeight="1" x14ac:dyDescent="0.25">
      <c r="A19" s="58" t="s">
        <v>142</v>
      </c>
      <c r="B19" s="41">
        <v>1739336.02</v>
      </c>
      <c r="C19" s="42">
        <v>235719.52</v>
      </c>
      <c r="D19" s="44">
        <v>1503616.5</v>
      </c>
      <c r="E19" s="42">
        <v>12504703.52</v>
      </c>
      <c r="F19" s="132">
        <v>5796197.0199999996</v>
      </c>
      <c r="G19" s="44">
        <v>6708506.5</v>
      </c>
      <c r="H19" s="143">
        <v>38.200000000000003</v>
      </c>
      <c r="I19" s="143">
        <v>114.5</v>
      </c>
      <c r="J19" s="150">
        <v>24.2</v>
      </c>
      <c r="K19" s="47" t="s">
        <v>23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143</v>
      </c>
      <c r="B20" s="41">
        <v>1198108</v>
      </c>
      <c r="C20" s="42">
        <v>1198108</v>
      </c>
      <c r="D20" s="44" t="s">
        <v>89</v>
      </c>
      <c r="E20" s="42">
        <v>9292213</v>
      </c>
      <c r="F20" s="42">
        <v>9292213</v>
      </c>
      <c r="G20" s="44" t="s">
        <v>89</v>
      </c>
      <c r="H20" s="143">
        <v>108.1</v>
      </c>
      <c r="I20" s="143">
        <v>108.1</v>
      </c>
      <c r="J20" s="137" t="s">
        <v>89</v>
      </c>
      <c r="K20" s="47" t="s">
        <v>24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32" t="s">
        <v>119</v>
      </c>
      <c r="B21" s="33">
        <v>17511285.140999999</v>
      </c>
      <c r="C21" s="34">
        <v>7663452.510999999</v>
      </c>
      <c r="D21" s="36">
        <v>9847832.629999999</v>
      </c>
      <c r="E21" s="34">
        <v>181015331.73099998</v>
      </c>
      <c r="F21" s="129">
        <v>86992203.160999984</v>
      </c>
      <c r="G21" s="36">
        <v>94023128.570000008</v>
      </c>
      <c r="H21" s="130">
        <v>108.6</v>
      </c>
      <c r="I21" s="130">
        <v>108.5</v>
      </c>
      <c r="J21" s="127">
        <v>108.7</v>
      </c>
      <c r="K21" s="39" t="s">
        <v>120</v>
      </c>
      <c r="L21" s="1"/>
      <c r="M21" s="32"/>
      <c r="N21" s="32"/>
      <c r="P21" s="149"/>
      <c r="Q21" s="149"/>
      <c r="S21" s="149"/>
    </row>
    <row r="22" spans="1:20" ht="16.149999999999999" customHeight="1" x14ac:dyDescent="0.25">
      <c r="A22" s="58" t="s">
        <v>144</v>
      </c>
      <c r="B22" s="41">
        <v>1377858.7000000002</v>
      </c>
      <c r="C22" s="42">
        <v>528116.80000000005</v>
      </c>
      <c r="D22" s="44">
        <v>849741.9</v>
      </c>
      <c r="E22" s="42">
        <v>20516049.700000003</v>
      </c>
      <c r="F22" s="132">
        <v>10327325.800000001</v>
      </c>
      <c r="G22" s="44">
        <v>10188723.9</v>
      </c>
      <c r="H22" s="143">
        <v>113</v>
      </c>
      <c r="I22" s="143">
        <v>95.9</v>
      </c>
      <c r="J22" s="137">
        <v>138</v>
      </c>
      <c r="K22" s="47" t="s">
        <v>25</v>
      </c>
      <c r="M22" s="58"/>
      <c r="N22" s="58"/>
      <c r="S22" s="63"/>
    </row>
    <row r="23" spans="1:20" s="7" customFormat="1" ht="16.149999999999999" customHeight="1" x14ac:dyDescent="0.25">
      <c r="A23" s="58" t="s">
        <v>77</v>
      </c>
      <c r="B23" s="41">
        <v>7132607.0599999996</v>
      </c>
      <c r="C23" s="42">
        <v>6366308.0599999996</v>
      </c>
      <c r="D23" s="44">
        <v>766299</v>
      </c>
      <c r="E23" s="42">
        <v>71661353.719999999</v>
      </c>
      <c r="F23" s="132">
        <v>65905765.719999991</v>
      </c>
      <c r="G23" s="44">
        <v>5755588</v>
      </c>
      <c r="H23" s="143">
        <v>110</v>
      </c>
      <c r="I23" s="143">
        <v>111.5</v>
      </c>
      <c r="J23" s="137">
        <v>95</v>
      </c>
      <c r="K23" s="47" t="s">
        <v>26</v>
      </c>
      <c r="L23" s="1"/>
      <c r="M23" s="64"/>
      <c r="N23" s="64"/>
      <c r="P23" s="5"/>
      <c r="Q23" s="5"/>
      <c r="S23" s="5"/>
    </row>
    <row r="24" spans="1:20" s="2" customFormat="1" ht="16.149999999999999" customHeight="1" x14ac:dyDescent="0.25">
      <c r="A24" s="58" t="s">
        <v>79</v>
      </c>
      <c r="B24" s="41">
        <v>8609077.3809999991</v>
      </c>
      <c r="C24" s="42">
        <v>769027.65099999995</v>
      </c>
      <c r="D24" s="44">
        <v>7840049.7299999995</v>
      </c>
      <c r="E24" s="42">
        <v>80379301.710999995</v>
      </c>
      <c r="F24" s="132">
        <v>10387389.041000001</v>
      </c>
      <c r="G24" s="44">
        <v>69991912.670000002</v>
      </c>
      <c r="H24" s="143">
        <v>109.2</v>
      </c>
      <c r="I24" s="143">
        <v>101.1</v>
      </c>
      <c r="J24" s="137">
        <v>110.5</v>
      </c>
      <c r="K24" s="47" t="s">
        <v>27</v>
      </c>
      <c r="L24" s="1"/>
      <c r="M24" s="32"/>
      <c r="N24" s="32"/>
      <c r="P24" s="5"/>
      <c r="Q24" s="5"/>
      <c r="S24" s="5"/>
    </row>
    <row r="25" spans="1:20" ht="16.149999999999999" customHeight="1" x14ac:dyDescent="0.25">
      <c r="A25" s="58" t="s">
        <v>145</v>
      </c>
      <c r="B25" s="41">
        <v>391742</v>
      </c>
      <c r="C25" s="42" t="s">
        <v>89</v>
      </c>
      <c r="D25" s="44">
        <v>391742</v>
      </c>
      <c r="E25" s="42">
        <v>8458626.6000000015</v>
      </c>
      <c r="F25" s="132">
        <v>371722.60000000003</v>
      </c>
      <c r="G25" s="44">
        <v>8086904</v>
      </c>
      <c r="H25" s="143">
        <v>86.9</v>
      </c>
      <c r="I25" s="151" t="s">
        <v>217</v>
      </c>
      <c r="J25" s="137">
        <v>83.7</v>
      </c>
      <c r="K25" s="47" t="s">
        <v>28</v>
      </c>
      <c r="M25" s="58"/>
      <c r="N25" s="58"/>
      <c r="S25" s="152"/>
    </row>
    <row r="26" spans="1:20" s="7" customFormat="1" ht="16.149999999999999" customHeight="1" x14ac:dyDescent="0.25">
      <c r="A26" s="32" t="s">
        <v>121</v>
      </c>
      <c r="B26" s="33">
        <v>1199286.8799999999</v>
      </c>
      <c r="C26" s="34">
        <v>1000072.88</v>
      </c>
      <c r="D26" s="36">
        <v>199214</v>
      </c>
      <c r="E26" s="34">
        <v>10277145.129999999</v>
      </c>
      <c r="F26" s="129">
        <v>9856990.129999999</v>
      </c>
      <c r="G26" s="36">
        <v>420155</v>
      </c>
      <c r="H26" s="130">
        <v>103.8</v>
      </c>
      <c r="I26" s="130">
        <v>101.9</v>
      </c>
      <c r="J26" s="127">
        <v>179.3</v>
      </c>
      <c r="K26" s="47" t="s">
        <v>122</v>
      </c>
      <c r="L26" s="1"/>
      <c r="M26" s="64"/>
      <c r="N26" s="64"/>
      <c r="P26" s="149"/>
      <c r="Q26" s="149"/>
      <c r="S26" s="149"/>
    </row>
    <row r="27" spans="1:20" s="2" customFormat="1" ht="16.149999999999999" customHeight="1" x14ac:dyDescent="0.25">
      <c r="A27" s="58" t="s">
        <v>80</v>
      </c>
      <c r="B27" s="41">
        <v>200714</v>
      </c>
      <c r="C27" s="42">
        <v>1500</v>
      </c>
      <c r="D27" s="44">
        <v>199214</v>
      </c>
      <c r="E27" s="42">
        <v>459485</v>
      </c>
      <c r="F27" s="132">
        <v>39330</v>
      </c>
      <c r="G27" s="44">
        <v>420155</v>
      </c>
      <c r="H27" s="143">
        <v>184.3</v>
      </c>
      <c r="I27" s="143">
        <v>262.2</v>
      </c>
      <c r="J27" s="137">
        <v>179.3</v>
      </c>
      <c r="K27" s="47" t="s">
        <v>29</v>
      </c>
      <c r="L27" s="1"/>
      <c r="M27" s="32"/>
      <c r="N27" s="32"/>
      <c r="P27" s="63"/>
      <c r="Q27" s="63"/>
      <c r="S27" s="63"/>
    </row>
    <row r="28" spans="1:20" ht="16.149999999999999" customHeight="1" x14ac:dyDescent="0.25">
      <c r="A28" s="58" t="s">
        <v>84</v>
      </c>
      <c r="B28" s="41">
        <v>998572.88</v>
      </c>
      <c r="C28" s="42">
        <v>998572.88</v>
      </c>
      <c r="D28" s="44" t="s">
        <v>89</v>
      </c>
      <c r="E28" s="42">
        <v>9817660.129999999</v>
      </c>
      <c r="F28" s="132">
        <v>9817660.129999999</v>
      </c>
      <c r="G28" s="44" t="s">
        <v>89</v>
      </c>
      <c r="H28" s="143">
        <v>101.7</v>
      </c>
      <c r="I28" s="143">
        <v>101.7</v>
      </c>
      <c r="J28" s="137" t="s">
        <v>89</v>
      </c>
      <c r="K28" s="47" t="s">
        <v>30</v>
      </c>
      <c r="M28" s="58"/>
      <c r="N28" s="58"/>
    </row>
    <row r="29" spans="1:20" s="2" customFormat="1" ht="12" customHeight="1" x14ac:dyDescent="0.25">
      <c r="B29" s="153"/>
      <c r="C29" s="48"/>
      <c r="D29" s="48"/>
      <c r="E29" s="48"/>
      <c r="F29" s="123"/>
      <c r="G29" s="123"/>
      <c r="H29" s="123"/>
      <c r="I29" s="123"/>
      <c r="J29" s="123"/>
      <c r="K29" s="1"/>
      <c r="L29" s="1"/>
      <c r="M29" s="32"/>
      <c r="N29" s="32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64"/>
      <c r="B30" s="154"/>
      <c r="C30" s="154"/>
      <c r="D30" s="154"/>
      <c r="E30" s="154"/>
      <c r="F30" s="3"/>
      <c r="G30" s="3"/>
      <c r="H30" s="3"/>
      <c r="I30" s="3"/>
      <c r="J30" s="3"/>
      <c r="K30" s="1"/>
      <c r="L30" s="1"/>
      <c r="M30" s="64"/>
      <c r="N30" s="64"/>
      <c r="O30" s="5"/>
      <c r="P30" s="5"/>
      <c r="Q30" s="5"/>
      <c r="R30" s="5"/>
      <c r="S30" s="5"/>
      <c r="T30" s="5"/>
    </row>
    <row r="31" spans="1:20" ht="12" customHeight="1" x14ac:dyDescent="0.25">
      <c r="A31" s="155" t="s">
        <v>218</v>
      </c>
      <c r="B31" s="48"/>
      <c r="C31" s="48"/>
      <c r="D31" s="48"/>
      <c r="E31" s="48"/>
      <c r="F31" s="48"/>
      <c r="G31" s="48"/>
      <c r="H31" s="48"/>
      <c r="I31" s="48"/>
      <c r="J31" s="48"/>
      <c r="K31" s="134"/>
      <c r="L31" s="134"/>
      <c r="M31" s="58"/>
      <c r="N31" s="58"/>
      <c r="O31" s="134"/>
      <c r="P31" s="134"/>
      <c r="Q31" s="134"/>
      <c r="R31" s="134"/>
      <c r="S31" s="134"/>
      <c r="T31" s="134"/>
    </row>
    <row r="32" spans="1:20" s="2" customFormat="1" ht="12" customHeight="1" x14ac:dyDescent="0.25">
      <c r="A32" s="156" t="s">
        <v>219</v>
      </c>
      <c r="B32" s="1"/>
      <c r="C32" s="1"/>
      <c r="D32" s="1"/>
      <c r="E32" s="3"/>
      <c r="F32" s="3"/>
      <c r="G32" s="48"/>
      <c r="H32" s="48"/>
      <c r="I32" s="48"/>
      <c r="J32" s="48"/>
      <c r="K32" s="134"/>
      <c r="L32" s="134"/>
      <c r="M32" s="32"/>
      <c r="N32" s="32"/>
      <c r="O32" s="134"/>
      <c r="P32" s="134"/>
      <c r="Q32" s="134"/>
      <c r="R32" s="134"/>
      <c r="S32" s="134"/>
      <c r="T32" s="134"/>
    </row>
    <row r="33" spans="1:20" s="7" customFormat="1" ht="12" customHeight="1" x14ac:dyDescent="0.25">
      <c r="A33" s="58"/>
      <c r="B33" s="58"/>
      <c r="C33" s="58"/>
      <c r="D33" s="58"/>
      <c r="E33" s="123"/>
      <c r="F33" s="123"/>
      <c r="G33" s="154"/>
      <c r="H33" s="154"/>
      <c r="I33" s="154"/>
      <c r="J33" s="154"/>
      <c r="K33" s="157"/>
      <c r="L33" s="157"/>
      <c r="M33" s="64"/>
      <c r="N33" s="64"/>
      <c r="O33" s="157"/>
      <c r="P33" s="157"/>
      <c r="Q33" s="157"/>
      <c r="R33" s="157"/>
      <c r="S33" s="157"/>
      <c r="T33" s="157"/>
    </row>
    <row r="34" spans="1:20" s="2" customFormat="1" ht="12" customHeight="1" x14ac:dyDescent="0.25">
      <c r="A34" s="32"/>
      <c r="B34" s="48"/>
      <c r="C34" s="48"/>
      <c r="D34" s="48"/>
      <c r="E34" s="48"/>
      <c r="F34" s="48"/>
      <c r="G34" s="48"/>
      <c r="H34" s="48"/>
      <c r="I34" s="48"/>
      <c r="J34" s="48"/>
      <c r="K34" s="134"/>
      <c r="L34" s="134"/>
      <c r="M34" s="32"/>
      <c r="N34" s="32"/>
      <c r="O34" s="134"/>
      <c r="P34" s="134"/>
      <c r="Q34" s="134"/>
      <c r="R34" s="134"/>
      <c r="S34" s="134"/>
      <c r="T34" s="134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4"/>
      <c r="L35" s="134"/>
      <c r="M35" s="32"/>
      <c r="N35" s="32"/>
      <c r="O35" s="134"/>
      <c r="P35" s="134"/>
      <c r="Q35" s="134"/>
      <c r="R35" s="134"/>
      <c r="S35" s="134"/>
      <c r="T35" s="134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4"/>
      <c r="L36" s="134"/>
      <c r="M36" s="32"/>
      <c r="N36" s="32"/>
      <c r="O36" s="134"/>
      <c r="P36" s="134"/>
      <c r="Q36" s="134"/>
      <c r="R36" s="134"/>
      <c r="S36" s="134"/>
      <c r="T36" s="134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4"/>
      <c r="L37" s="134"/>
      <c r="M37" s="32"/>
      <c r="N37" s="32"/>
      <c r="O37" s="134"/>
      <c r="P37" s="134"/>
      <c r="Q37" s="134"/>
      <c r="R37" s="134"/>
      <c r="S37" s="134"/>
      <c r="T37" s="134"/>
    </row>
    <row r="38" spans="1:20" s="2" customFormat="1" ht="12" customHeight="1" x14ac:dyDescent="0.25">
      <c r="A38" s="2" t="s">
        <v>231</v>
      </c>
      <c r="B38" s="48"/>
      <c r="C38" s="48"/>
      <c r="D38" s="48"/>
      <c r="E38" s="48"/>
      <c r="F38" s="2" t="s">
        <v>233</v>
      </c>
      <c r="G38" s="48"/>
      <c r="H38" s="48"/>
      <c r="I38" s="48"/>
      <c r="J38" s="48"/>
      <c r="K38" s="134"/>
      <c r="L38" s="134"/>
      <c r="M38" s="32"/>
      <c r="N38" s="32"/>
      <c r="O38" s="134"/>
      <c r="P38" s="134"/>
      <c r="Q38" s="134"/>
      <c r="R38" s="134"/>
      <c r="S38" s="134"/>
      <c r="T38" s="134"/>
    </row>
    <row r="39" spans="1:20" ht="13.15" customHeight="1" x14ac:dyDescent="0.25">
      <c r="A39" s="1" t="s">
        <v>232</v>
      </c>
      <c r="E39" s="1"/>
      <c r="F39" s="1" t="s">
        <v>234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58"/>
    </row>
    <row r="59" spans="1:20" x14ac:dyDescent="0.25">
      <c r="A59" s="158"/>
    </row>
    <row r="62" spans="1:20" x14ac:dyDescent="0.25">
      <c r="A62" s="97"/>
      <c r="B62" s="97"/>
      <c r="C62" s="97"/>
      <c r="D62" s="97"/>
      <c r="E62" s="159"/>
      <c r="F62" s="159"/>
      <c r="G62" s="159"/>
      <c r="H62" s="159"/>
      <c r="I62" s="159"/>
      <c r="J62" s="159"/>
      <c r="K62" s="97"/>
    </row>
    <row r="63" spans="1:20" x14ac:dyDescent="0.25">
      <c r="N63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abSelected="1" workbookViewId="0">
      <selection activeCell="C21" sqref="C21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227</v>
      </c>
      <c r="H4" s="1" t="s">
        <v>0</v>
      </c>
    </row>
    <row r="5" spans="1:22" x14ac:dyDescent="0.25">
      <c r="A5" s="7" t="s">
        <v>228</v>
      </c>
    </row>
    <row r="6" spans="1:22" ht="21" customHeight="1" x14ac:dyDescent="0.25">
      <c r="A6" s="78"/>
      <c r="B6" s="79" t="s">
        <v>220</v>
      </c>
      <c r="C6" s="80"/>
      <c r="D6" s="81"/>
      <c r="E6" s="14" t="s">
        <v>221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110</v>
      </c>
      <c r="C7" s="85" t="s">
        <v>197</v>
      </c>
      <c r="D7" s="85" t="s">
        <v>112</v>
      </c>
      <c r="E7" s="85" t="s">
        <v>110</v>
      </c>
      <c r="F7" s="85" t="s">
        <v>197</v>
      </c>
      <c r="G7" s="85" t="s">
        <v>112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s="2" customFormat="1" ht="15" customHeight="1" x14ac:dyDescent="0.25">
      <c r="A9" s="58" t="s">
        <v>213</v>
      </c>
      <c r="B9" s="41" t="s">
        <v>89</v>
      </c>
      <c r="C9" s="42" t="s">
        <v>89</v>
      </c>
      <c r="D9" s="42" t="s">
        <v>89</v>
      </c>
      <c r="E9" s="41">
        <v>17057</v>
      </c>
      <c r="F9" s="42">
        <v>5388</v>
      </c>
      <c r="G9" s="44">
        <v>11669</v>
      </c>
      <c r="H9" s="47" t="s">
        <v>214</v>
      </c>
      <c r="I9" s="32"/>
      <c r="J9" s="32"/>
      <c r="K9" s="1"/>
      <c r="L9" s="93"/>
      <c r="M9" s="77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8" t="s">
        <v>139</v>
      </c>
      <c r="B10" s="41">
        <v>263</v>
      </c>
      <c r="C10" s="42" t="s">
        <v>89</v>
      </c>
      <c r="D10" s="42">
        <v>263</v>
      </c>
      <c r="E10" s="41">
        <v>443</v>
      </c>
      <c r="F10" s="42" t="s">
        <v>32</v>
      </c>
      <c r="G10" s="44">
        <v>443</v>
      </c>
      <c r="H10" s="47" t="s">
        <v>9</v>
      </c>
      <c r="I10" s="32"/>
      <c r="J10" s="32"/>
      <c r="K10" s="1"/>
      <c r="L10" s="93"/>
      <c r="M10" s="77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8" t="s">
        <v>96</v>
      </c>
      <c r="B11" s="41">
        <v>26</v>
      </c>
      <c r="C11" s="42">
        <v>12</v>
      </c>
      <c r="D11" s="42">
        <v>14</v>
      </c>
      <c r="E11" s="41">
        <v>1077</v>
      </c>
      <c r="F11" s="42">
        <v>88</v>
      </c>
      <c r="G11" s="44">
        <v>990</v>
      </c>
      <c r="H11" s="47" t="s">
        <v>31</v>
      </c>
      <c r="I11" s="58"/>
      <c r="J11" s="58"/>
      <c r="L11" s="93"/>
      <c r="M11" s="77"/>
    </row>
    <row r="12" spans="1:22" s="7" customFormat="1" ht="15" customHeight="1" x14ac:dyDescent="0.25">
      <c r="A12" s="58" t="s">
        <v>95</v>
      </c>
      <c r="B12" s="41" t="s">
        <v>89</v>
      </c>
      <c r="C12" s="42" t="s">
        <v>89</v>
      </c>
      <c r="D12" s="42" t="s">
        <v>89</v>
      </c>
      <c r="E12" s="41">
        <v>60</v>
      </c>
      <c r="F12" s="42">
        <v>60</v>
      </c>
      <c r="G12" s="44" t="s">
        <v>89</v>
      </c>
      <c r="H12" s="56" t="s">
        <v>10</v>
      </c>
      <c r="I12" s="64"/>
      <c r="J12" s="64"/>
      <c r="K12" s="1"/>
      <c r="L12" s="93"/>
      <c r="M12" s="77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8" t="s">
        <v>1</v>
      </c>
      <c r="B13" s="41">
        <v>73</v>
      </c>
      <c r="C13" s="42" t="s">
        <v>89</v>
      </c>
      <c r="D13" s="42">
        <v>73</v>
      </c>
      <c r="E13" s="41">
        <v>348</v>
      </c>
      <c r="F13" s="42">
        <v>8</v>
      </c>
      <c r="G13" s="44">
        <v>341</v>
      </c>
      <c r="H13" s="47" t="s">
        <v>11</v>
      </c>
      <c r="I13" s="32"/>
      <c r="J13" s="32"/>
      <c r="K13" s="1"/>
      <c r="L13" s="93"/>
      <c r="M13" s="77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41">
        <v>1045</v>
      </c>
      <c r="C14" s="42">
        <v>121</v>
      </c>
      <c r="D14" s="42">
        <v>924</v>
      </c>
      <c r="E14" s="41">
        <v>2311</v>
      </c>
      <c r="F14" s="42">
        <v>506</v>
      </c>
      <c r="G14" s="44">
        <v>1805</v>
      </c>
      <c r="H14" s="47" t="s">
        <v>12</v>
      </c>
      <c r="I14" s="58"/>
      <c r="J14" s="58"/>
      <c r="L14" s="93"/>
      <c r="M14" s="77"/>
    </row>
    <row r="15" spans="1:22" s="7" customFormat="1" ht="15" customHeight="1" x14ac:dyDescent="0.25">
      <c r="A15" s="58" t="s">
        <v>132</v>
      </c>
      <c r="B15" s="41">
        <v>361</v>
      </c>
      <c r="C15" s="42">
        <v>361</v>
      </c>
      <c r="D15" s="42">
        <v>0</v>
      </c>
      <c r="E15" s="41">
        <v>3317</v>
      </c>
      <c r="F15" s="42">
        <v>3317</v>
      </c>
      <c r="G15" s="44">
        <v>0</v>
      </c>
      <c r="H15" s="47" t="s">
        <v>13</v>
      </c>
      <c r="I15" s="64"/>
      <c r="J15" s="64"/>
      <c r="K15" s="1"/>
      <c r="L15" s="93"/>
      <c r="M15" s="77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8" t="s">
        <v>3</v>
      </c>
      <c r="B16" s="41">
        <v>12</v>
      </c>
      <c r="C16" s="42">
        <v>7</v>
      </c>
      <c r="D16" s="42">
        <v>5</v>
      </c>
      <c r="E16" s="41">
        <v>707</v>
      </c>
      <c r="F16" s="42">
        <v>523</v>
      </c>
      <c r="G16" s="44">
        <v>183</v>
      </c>
      <c r="H16" s="47" t="s">
        <v>14</v>
      </c>
      <c r="I16" s="32"/>
      <c r="J16" s="32"/>
      <c r="K16" s="1"/>
      <c r="L16" s="93"/>
      <c r="M16" s="77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8" t="s">
        <v>4</v>
      </c>
      <c r="B17" s="41">
        <v>173</v>
      </c>
      <c r="C17" s="42">
        <v>4</v>
      </c>
      <c r="D17" s="42">
        <v>168</v>
      </c>
      <c r="E17" s="41">
        <v>3058</v>
      </c>
      <c r="F17" s="42">
        <v>1124</v>
      </c>
      <c r="G17" s="44">
        <v>1934</v>
      </c>
      <c r="H17" s="47" t="s">
        <v>15</v>
      </c>
      <c r="I17" s="58"/>
      <c r="J17" s="58"/>
      <c r="L17" s="93"/>
      <c r="M17" s="77"/>
    </row>
    <row r="18" spans="1:22" s="7" customFormat="1" ht="15" customHeight="1" x14ac:dyDescent="0.25">
      <c r="A18" s="58" t="s">
        <v>97</v>
      </c>
      <c r="B18" s="41">
        <v>81</v>
      </c>
      <c r="C18" s="42">
        <v>37</v>
      </c>
      <c r="D18" s="42">
        <v>44</v>
      </c>
      <c r="E18" s="41">
        <v>997</v>
      </c>
      <c r="F18" s="42">
        <v>532</v>
      </c>
      <c r="G18" s="44">
        <v>465</v>
      </c>
      <c r="H18" s="93" t="s">
        <v>124</v>
      </c>
      <c r="I18" s="64"/>
      <c r="J18" s="64"/>
      <c r="K18" s="1"/>
      <c r="L18" s="93"/>
      <c r="M18" s="77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8" t="s">
        <v>5</v>
      </c>
      <c r="B19" s="41">
        <v>122</v>
      </c>
      <c r="C19" s="42">
        <v>121</v>
      </c>
      <c r="D19" s="42">
        <v>1</v>
      </c>
      <c r="E19" s="41">
        <v>1386</v>
      </c>
      <c r="F19" s="42">
        <v>1340</v>
      </c>
      <c r="G19" s="44">
        <v>46</v>
      </c>
      <c r="H19" s="47" t="s">
        <v>16</v>
      </c>
      <c r="I19" s="58"/>
      <c r="J19" s="58"/>
      <c r="L19" s="93"/>
      <c r="M19" s="77"/>
    </row>
    <row r="20" spans="1:22" s="7" customFormat="1" ht="15" customHeight="1" x14ac:dyDescent="0.25">
      <c r="A20" s="58" t="s">
        <v>6</v>
      </c>
      <c r="B20" s="41">
        <v>1</v>
      </c>
      <c r="C20" s="42">
        <v>0</v>
      </c>
      <c r="D20" s="42">
        <v>1</v>
      </c>
      <c r="E20" s="41">
        <v>64</v>
      </c>
      <c r="F20" s="42">
        <v>12</v>
      </c>
      <c r="G20" s="44">
        <v>52</v>
      </c>
      <c r="H20" s="47" t="s">
        <v>17</v>
      </c>
      <c r="I20" s="64"/>
      <c r="J20" s="64"/>
      <c r="K20" s="1"/>
      <c r="L20" s="93"/>
      <c r="M20" s="77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8" t="s">
        <v>7</v>
      </c>
      <c r="B21" s="41">
        <v>2900</v>
      </c>
      <c r="C21" s="42">
        <v>2455</v>
      </c>
      <c r="D21" s="42">
        <v>444</v>
      </c>
      <c r="E21" s="41">
        <v>29837</v>
      </c>
      <c r="F21" s="42">
        <v>26106</v>
      </c>
      <c r="G21" s="44">
        <v>3731</v>
      </c>
      <c r="H21" s="47" t="s">
        <v>18</v>
      </c>
      <c r="I21" s="58"/>
      <c r="J21" s="58"/>
      <c r="L21" s="93"/>
      <c r="M21" s="77"/>
    </row>
    <row r="22" spans="1:22" s="7" customFormat="1" ht="15" customHeight="1" x14ac:dyDescent="0.25">
      <c r="A22" s="58" t="s">
        <v>133</v>
      </c>
      <c r="B22" s="94">
        <v>569</v>
      </c>
      <c r="C22" s="42">
        <v>569</v>
      </c>
      <c r="D22" s="42" t="s">
        <v>89</v>
      </c>
      <c r="E22" s="41">
        <v>6644</v>
      </c>
      <c r="F22" s="42">
        <v>6644</v>
      </c>
      <c r="G22" s="44" t="s">
        <v>89</v>
      </c>
      <c r="H22" s="56" t="s">
        <v>134</v>
      </c>
      <c r="I22" s="64"/>
      <c r="J22" s="64"/>
      <c r="K22" s="1"/>
      <c r="L22" s="93"/>
      <c r="M22" s="77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8" t="s">
        <v>135</v>
      </c>
      <c r="B23" s="41">
        <v>5598</v>
      </c>
      <c r="C23" s="42">
        <v>5598</v>
      </c>
      <c r="D23" s="42" t="s">
        <v>89</v>
      </c>
      <c r="E23" s="41">
        <v>49550</v>
      </c>
      <c r="F23" s="42">
        <v>49550</v>
      </c>
      <c r="G23" s="44" t="s">
        <v>89</v>
      </c>
      <c r="H23" s="47" t="s">
        <v>136</v>
      </c>
      <c r="I23" s="32"/>
      <c r="J23" s="32"/>
      <c r="K23" s="1"/>
      <c r="L23" s="93"/>
      <c r="M23" s="77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8" t="s">
        <v>137</v>
      </c>
      <c r="B24" s="41">
        <v>16405</v>
      </c>
      <c r="C24" s="42">
        <v>1157</v>
      </c>
      <c r="D24" s="42">
        <v>15248</v>
      </c>
      <c r="E24" s="41">
        <v>151658</v>
      </c>
      <c r="F24" s="42">
        <v>15176</v>
      </c>
      <c r="G24" s="44">
        <v>136482</v>
      </c>
      <c r="H24" s="47" t="s">
        <v>138</v>
      </c>
      <c r="I24" s="58"/>
      <c r="J24" s="58"/>
      <c r="L24" s="93"/>
      <c r="M24" s="77"/>
    </row>
    <row r="25" spans="1:22" s="2" customFormat="1" ht="15" customHeight="1" x14ac:dyDescent="0.25">
      <c r="A25" s="1" t="s">
        <v>8</v>
      </c>
      <c r="B25" s="41">
        <v>137</v>
      </c>
      <c r="C25" s="42">
        <v>137</v>
      </c>
      <c r="D25" s="42" t="s">
        <v>89</v>
      </c>
      <c r="E25" s="41">
        <v>1331</v>
      </c>
      <c r="F25" s="42">
        <v>1331</v>
      </c>
      <c r="G25" s="44" t="s">
        <v>89</v>
      </c>
      <c r="H25" s="56" t="s">
        <v>19</v>
      </c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42"/>
      <c r="C26" s="42"/>
      <c r="D26" s="42"/>
      <c r="E26" s="42"/>
      <c r="F26" s="42"/>
      <c r="G26" s="42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8"/>
      <c r="C28" s="48"/>
      <c r="D28" s="48"/>
      <c r="E28" s="48"/>
      <c r="F28" s="48"/>
      <c r="G28" s="48"/>
      <c r="H28" s="56"/>
      <c r="I28" s="32"/>
      <c r="J28" s="32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8"/>
      <c r="C29" s="48"/>
      <c r="D29" s="48"/>
      <c r="E29" s="48"/>
      <c r="F29" s="48"/>
      <c r="G29" s="48"/>
      <c r="H29" s="56"/>
      <c r="I29" s="32"/>
      <c r="J29" s="32"/>
      <c r="K29" s="1"/>
      <c r="L29" s="93"/>
      <c r="M29" s="77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229</v>
      </c>
      <c r="B30" s="48"/>
      <c r="C30" s="48"/>
      <c r="D30" s="48"/>
      <c r="E30" s="48"/>
      <c r="F30" s="48"/>
      <c r="G30" s="48"/>
      <c r="H30" s="95"/>
      <c r="I30" s="64"/>
      <c r="J30" s="64"/>
      <c r="K30" s="1"/>
      <c r="L30" s="93"/>
      <c r="M30" s="77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230</v>
      </c>
      <c r="B31" s="3"/>
      <c r="C31" s="3"/>
      <c r="D31" s="3"/>
      <c r="E31" s="55"/>
      <c r="F31" s="55"/>
      <c r="G31" s="55"/>
      <c r="H31" s="1"/>
      <c r="I31" s="96"/>
      <c r="J31" s="6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97"/>
      <c r="B32" s="97"/>
      <c r="C32" s="98" t="s">
        <v>193</v>
      </c>
      <c r="D32" s="99"/>
      <c r="E32" s="99"/>
      <c r="F32" s="100"/>
      <c r="G32" s="101"/>
      <c r="H32" s="9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102"/>
      <c r="B33" s="102"/>
      <c r="C33" s="103" t="s">
        <v>111</v>
      </c>
      <c r="D33" s="104"/>
      <c r="E33" s="103" t="s">
        <v>112</v>
      </c>
      <c r="F33" s="104"/>
      <c r="G33" s="105"/>
      <c r="H33" s="102"/>
    </row>
    <row r="34" spans="1:22" s="2" customFormat="1" ht="13.15" customHeight="1" thickTop="1" x14ac:dyDescent="0.25">
      <c r="A34" s="1"/>
      <c r="B34" s="1"/>
      <c r="C34" s="88"/>
      <c r="D34" s="106"/>
      <c r="E34" s="55"/>
      <c r="F34" s="107"/>
      <c r="G34" s="55"/>
      <c r="H34" s="5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215</v>
      </c>
      <c r="B35" s="1"/>
      <c r="C35" s="108"/>
      <c r="D35" s="109">
        <v>0.28999999999999998</v>
      </c>
      <c r="E35" s="55"/>
      <c r="F35" s="110">
        <v>0.24</v>
      </c>
      <c r="G35" s="55"/>
      <c r="H35" s="56" t="s">
        <v>216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139</v>
      </c>
      <c r="B36" s="1"/>
      <c r="C36" s="108"/>
      <c r="D36" s="109" t="s">
        <v>89</v>
      </c>
      <c r="E36" s="55"/>
      <c r="F36" s="110">
        <v>1.61</v>
      </c>
      <c r="G36" s="55"/>
      <c r="H36" s="56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8" t="s">
        <v>158</v>
      </c>
      <c r="B37" s="1"/>
      <c r="C37" s="108"/>
      <c r="D37" s="109">
        <v>0.59</v>
      </c>
      <c r="E37" s="111"/>
      <c r="F37" s="110">
        <v>0.56000000000000005</v>
      </c>
      <c r="G37" s="55"/>
      <c r="H37" s="47" t="s">
        <v>172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8" t="s">
        <v>159</v>
      </c>
      <c r="C38" s="108"/>
      <c r="D38" s="109">
        <v>0.5</v>
      </c>
      <c r="E38" s="111"/>
      <c r="F38" s="110">
        <v>0.35</v>
      </c>
      <c r="H38" s="47" t="s">
        <v>173</v>
      </c>
    </row>
    <row r="39" spans="1:22" ht="15" customHeight="1" x14ac:dyDescent="0.25">
      <c r="A39" s="1" t="s">
        <v>160</v>
      </c>
      <c r="C39" s="108"/>
      <c r="D39" s="109">
        <v>0.49</v>
      </c>
      <c r="E39" s="111"/>
      <c r="F39" s="110">
        <v>0.34</v>
      </c>
      <c r="H39" s="47" t="s">
        <v>174</v>
      </c>
    </row>
    <row r="40" spans="1:22" ht="15" customHeight="1" x14ac:dyDescent="0.25">
      <c r="A40" s="58" t="s">
        <v>161</v>
      </c>
      <c r="C40" s="108"/>
      <c r="D40" s="109">
        <v>3.32</v>
      </c>
      <c r="E40" s="111"/>
      <c r="F40" s="110" t="s">
        <v>89</v>
      </c>
      <c r="H40" s="47" t="s">
        <v>185</v>
      </c>
    </row>
    <row r="41" spans="1:22" ht="15" customHeight="1" x14ac:dyDescent="0.25">
      <c r="A41" s="58" t="s">
        <v>162</v>
      </c>
      <c r="C41" s="108"/>
      <c r="D41" s="109">
        <v>6.8</v>
      </c>
      <c r="E41" s="111"/>
      <c r="F41" s="110">
        <v>4.6500000000000004</v>
      </c>
      <c r="H41" s="47" t="s">
        <v>175</v>
      </c>
    </row>
    <row r="42" spans="1:22" ht="15" customHeight="1" x14ac:dyDescent="0.25">
      <c r="A42" s="58" t="s">
        <v>163</v>
      </c>
      <c r="C42" s="108"/>
      <c r="D42" s="109">
        <v>6.8</v>
      </c>
      <c r="E42" s="111"/>
      <c r="F42" s="110">
        <v>4.6500000000000004</v>
      </c>
      <c r="H42" s="47" t="s">
        <v>176</v>
      </c>
    </row>
    <row r="43" spans="1:22" ht="15" customHeight="1" x14ac:dyDescent="0.25">
      <c r="A43" s="58" t="s">
        <v>164</v>
      </c>
      <c r="C43" s="108"/>
      <c r="D43" s="109">
        <v>1.88</v>
      </c>
      <c r="E43" s="111"/>
      <c r="F43" s="110">
        <v>2.5499999999999998</v>
      </c>
      <c r="H43" s="93" t="s">
        <v>177</v>
      </c>
    </row>
    <row r="44" spans="1:22" ht="15" customHeight="1" x14ac:dyDescent="0.25">
      <c r="A44" s="58" t="s">
        <v>165</v>
      </c>
      <c r="C44" s="108"/>
      <c r="D44" s="109">
        <v>3.12</v>
      </c>
      <c r="E44" s="111"/>
      <c r="F44" s="110">
        <v>3.5</v>
      </c>
      <c r="H44" s="47" t="s">
        <v>178</v>
      </c>
    </row>
    <row r="45" spans="1:22" ht="15" customHeight="1" x14ac:dyDescent="0.25">
      <c r="A45" s="58" t="s">
        <v>166</v>
      </c>
      <c r="C45" s="108"/>
      <c r="D45" s="109" t="s">
        <v>89</v>
      </c>
      <c r="E45" s="111"/>
      <c r="F45" s="110">
        <v>4.76</v>
      </c>
      <c r="H45" s="47" t="s">
        <v>179</v>
      </c>
    </row>
    <row r="46" spans="1:22" s="53" customFormat="1" ht="15" customHeight="1" x14ac:dyDescent="0.25">
      <c r="A46" s="58" t="s">
        <v>167</v>
      </c>
      <c r="B46" s="1"/>
      <c r="C46" s="108"/>
      <c r="D46" s="109">
        <v>2.0099999999999998</v>
      </c>
      <c r="E46" s="111"/>
      <c r="F46" s="110">
        <v>1.72</v>
      </c>
      <c r="G46" s="55"/>
      <c r="H46" s="47" t="s">
        <v>180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8" t="s">
        <v>168</v>
      </c>
      <c r="C47" s="108"/>
      <c r="D47" s="109">
        <v>0.72</v>
      </c>
      <c r="E47" s="111"/>
      <c r="F47" s="110" t="s">
        <v>89</v>
      </c>
      <c r="H47" s="56" t="s">
        <v>181</v>
      </c>
    </row>
    <row r="48" spans="1:22" ht="15" customHeight="1" x14ac:dyDescent="0.25">
      <c r="A48" s="58" t="s">
        <v>169</v>
      </c>
      <c r="C48" s="108"/>
      <c r="D48" s="109">
        <v>0.17</v>
      </c>
      <c r="E48" s="111"/>
      <c r="F48" s="110" t="s">
        <v>89</v>
      </c>
      <c r="H48" s="47" t="s">
        <v>182</v>
      </c>
    </row>
    <row r="49" spans="1:22" ht="15" customHeight="1" x14ac:dyDescent="0.25">
      <c r="A49" s="58" t="s">
        <v>170</v>
      </c>
      <c r="C49" s="108"/>
      <c r="D49" s="109">
        <v>0.65</v>
      </c>
      <c r="E49" s="111"/>
      <c r="F49" s="110">
        <v>0.51</v>
      </c>
      <c r="H49" s="47" t="s">
        <v>184</v>
      </c>
    </row>
    <row r="50" spans="1:22" ht="15" customHeight="1" x14ac:dyDescent="0.25">
      <c r="A50" s="1" t="s">
        <v>171</v>
      </c>
      <c r="C50" s="108"/>
      <c r="D50" s="109">
        <v>5.9</v>
      </c>
      <c r="E50" s="111"/>
      <c r="F50" s="110" t="s">
        <v>32</v>
      </c>
      <c r="H50" s="56" t="s">
        <v>183</v>
      </c>
    </row>
    <row r="51" spans="1:22" s="2" customFormat="1" ht="12" customHeight="1" x14ac:dyDescent="0.25">
      <c r="A51" s="1"/>
      <c r="B51" s="1"/>
      <c r="C51" s="1"/>
      <c r="D51" s="1"/>
      <c r="E51" s="55"/>
      <c r="F51" s="55"/>
      <c r="G51" s="5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97"/>
      <c r="B53" s="97"/>
      <c r="C53" s="97"/>
      <c r="D53" s="97"/>
      <c r="E53" s="101"/>
      <c r="F53" s="101"/>
      <c r="G53" s="101"/>
      <c r="H53" s="9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55"/>
      <c r="F85" s="55"/>
      <c r="G85" s="5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55"/>
      <c r="F86" s="55"/>
      <c r="G86" s="5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2018-10-23T10:12:30Z</cp:lastPrinted>
  <dcterms:created xsi:type="dcterms:W3CDTF">2015-03-24T11:59:06Z</dcterms:created>
  <dcterms:modified xsi:type="dcterms:W3CDTF">2018-11-27T11:15:25Z</dcterms:modified>
</cp:coreProperties>
</file>