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45" windowWidth="12600" windowHeight="12345" tabRatio="556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Q16" i="2" l="1"/>
  <c r="R16" i="2"/>
  <c r="R13" i="2"/>
  <c r="Q13" i="2"/>
</calcChain>
</file>

<file path=xl/sharedStrings.xml><?xml version="1.0" encoding="utf-8"?>
<sst xmlns="http://schemas.openxmlformats.org/spreadsheetml/2006/main" count="359" uniqueCount="235">
  <si>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</si>
  <si>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</si>
  <si>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</si>
  <si>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</si>
  <si>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</si>
  <si>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</si>
  <si>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</si>
  <si>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</si>
  <si>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</si>
  <si>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</si>
  <si>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</si>
  <si>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</si>
  <si>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</si>
  <si>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</si>
  <si>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</si>
  <si>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</si>
  <si>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</si>
  <si>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</si>
  <si>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</si>
  <si>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</si>
  <si>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</si>
  <si>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</si>
  <si>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</si>
  <si>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</si>
  <si>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</si>
  <si>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</si>
  <si>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</si>
  <si>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</si>
  <si>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</si>
  <si>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</si>
  <si>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</si>
  <si>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</si>
  <si>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</si>
  <si>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</si>
  <si>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</si>
  <si>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</si>
  <si>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</si>
  <si>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</si>
  <si>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</si>
  <si>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</si>
  <si>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</si>
  <si>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</si>
  <si>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</si>
  <si>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</si>
  <si>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</si>
  <si>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</si>
  <si>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</si>
  <si>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</si>
  <si>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</si>
  <si>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</si>
  <si>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</si>
  <si>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</si>
  <si>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</si>
  <si>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</si>
  <si>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</si>
  <si>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</si>
  <si>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</si>
  <si>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</si>
  <si>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</si>
  <si>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</si>
  <si>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</si>
  <si>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</si>
  <si>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</si>
  <si>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</si>
  <si>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</si>
  <si>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</si>
  <si>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</si>
  <si>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</si>
  <si>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</si>
  <si>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</si>
  <si>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</si>
  <si>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</si>
  <si>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</si>
  <si>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</si>
  <si>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</si>
  <si>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</si>
  <si>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</si>
  <si>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</si>
  <si>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</si>
  <si>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</si>
  <si>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</si>
  <si>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</si>
  <si>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</si>
  <si>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</si>
  <si>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</si>
  <si>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</si>
  <si>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</si>
  <si>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</si>
  <si>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</si>
  <si>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</si>
  <si>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</si>
  <si>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</si>
  <si>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</si>
  <si>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</si>
  <si>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</si>
  <si>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</si>
  <si>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</si>
  <si>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</si>
  <si>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</si>
  <si>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</si>
  <si>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</si>
  <si>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</si>
  <si>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</si>
  <si>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</si>
  <si>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</si>
  <si>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</si>
  <si>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</si>
  <si>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</si>
  <si>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</si>
  <si>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</si>
  <si>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</si>
  <si>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</si>
  <si>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</si>
  <si>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</si>
  <si>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</si>
  <si>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</si>
  <si>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</si>
  <si>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</si>
  <si>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</si>
  <si>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</si>
  <si>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</si>
  <si>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</si>
  <si>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</si>
  <si>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</si>
  <si>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</si>
  <si>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</si>
  <si>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</si>
  <si>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</si>
  <si>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</si>
  <si>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</si>
  <si>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</si>
  <si>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</si>
  <si>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</si>
  <si>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</si>
  <si>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</si>
  <si>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</si>
  <si>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</si>
  <si>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</si>
  <si>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</si>
  <si>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</si>
  <si>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</si>
  <si>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</si>
  <si>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</si>
  <si>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</si>
  <si>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</si>
  <si>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</si>
  <si>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</si>
  <si>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</si>
  <si>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</si>
  <si>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</si>
  <si>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</si>
  <si>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</si>
  <si>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</si>
  <si>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</si>
  <si>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</si>
  <si>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</si>
  <si>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</si>
  <si>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</si>
  <si>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</si>
  <si>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</si>
  <si>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</si>
  <si>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</si>
  <si>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</si>
  <si>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</si>
  <si>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</si>
  <si>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</si>
  <si>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</si>
  <si>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</si>
  <si>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</si>
  <si>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</si>
  <si>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</si>
  <si>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</si>
  <si>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</si>
  <si>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</si>
  <si>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</si>
  <si>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</si>
  <si>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</si>
  <si>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</si>
  <si>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</si>
  <si>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</si>
  <si>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</si>
  <si>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</si>
  <si>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</si>
  <si>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</si>
  <si>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</si>
  <si>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</si>
  <si>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</si>
  <si>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</si>
  <si>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</si>
  <si>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>grožđe/grapes</t>
  </si>
  <si>
    <t>Cereals</t>
  </si>
  <si>
    <t xml:space="preserve">  Kokoš, zaklana i očišćena</t>
  </si>
  <si>
    <t xml:space="preserve">  Ostala perad, zakl. i očišć.
  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</si>
  <si>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</si>
  <si>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</si>
  <si>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</si>
  <si>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</si>
  <si>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</si>
  <si>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 xml:space="preserve"> - </t>
  </si>
  <si>
    <t xml:space="preserve">  Jagode</t>
  </si>
  <si>
    <t>Srawberries</t>
  </si>
  <si>
    <t xml:space="preserve">  Trešnje</t>
  </si>
  <si>
    <t>Rezano cvijeće i rezani pupovi</t>
  </si>
  <si>
    <t>Cherries</t>
  </si>
  <si>
    <t>Flowers and cut grooves</t>
  </si>
  <si>
    <t>Stočno krmno bilje</t>
  </si>
  <si>
    <t>Fodder crops</t>
  </si>
  <si>
    <t xml:space="preserve">  Kajsije/Marelice</t>
  </si>
  <si>
    <t xml:space="preserve">  Breskve</t>
  </si>
  <si>
    <t>Apricots</t>
  </si>
  <si>
    <t>Peaches</t>
  </si>
  <si>
    <t>1) indeksi preko 300% se ne objavljuju</t>
  </si>
  <si>
    <t>1) indices over 300% are not published</t>
  </si>
  <si>
    <t>Plums</t>
  </si>
  <si>
    <t xml:space="preserve">  Šljive</t>
  </si>
  <si>
    <t>Pšenica, tona</t>
  </si>
  <si>
    <t>Wheat, tons</t>
  </si>
  <si>
    <t>Pšenica, kg</t>
  </si>
  <si>
    <t>Wheat, kg</t>
  </si>
  <si>
    <t>1)</t>
  </si>
  <si>
    <t>1. PRODAJA POLJOPRIVREDNIH PROIZVODA NA PIJACAMA/TRŽNICAMA, AUGUST/KOLOVOZ 2018</t>
  </si>
  <si>
    <t>VIII 2018</t>
  </si>
  <si>
    <t>I-VIII 2018</t>
  </si>
  <si>
    <r>
      <t xml:space="preserve">Index
</t>
    </r>
    <r>
      <rPr>
        <b/>
        <u/>
        <sz val="9"/>
        <rFont val="Arial Narrow"/>
        <family val="2"/>
        <charset val="238"/>
      </rPr>
      <t>I-VIII 2018</t>
    </r>
    <r>
      <rPr>
        <b/>
        <sz val="9"/>
        <rFont val="Arial Narrow"/>
        <family val="2"/>
        <charset val="238"/>
      </rPr>
      <t xml:space="preserve">
I-VIII 2017</t>
    </r>
  </si>
  <si>
    <t xml:space="preserve">   SALE OF AGRICULTURE PRODUCTS ON GREEN MARKETS, AUGUST 2018</t>
  </si>
  <si>
    <t>2. PRODAJA I OTKUP POLJOPRIVREDNIH PROIZVODA, AUGUST/KOLOVOZ 2018., vrijednost u KM</t>
  </si>
  <si>
    <t xml:space="preserve">    SALE AND PURCHASE OF AGRICULTURE PRODUCTS, AUGUST 2018, value in KM</t>
  </si>
  <si>
    <t xml:space="preserve">     Share of purchase and sale of agricultural products, August 2018, %</t>
  </si>
  <si>
    <t xml:space="preserve">2.2 Udio prodaje i otkupa poljoprivrednih proizvoda, I-VIII 2018., % </t>
  </si>
  <si>
    <t xml:space="preserve">     Share of purchase and sale of agricultural products, period I-VIII 2018, %</t>
  </si>
  <si>
    <t xml:space="preserve">2.1 Udio prodaje i otkupa poljoprivrednih proizvoda, august 2018., % </t>
  </si>
  <si>
    <t>3. PRODAJA I OTKUP POLJOPRIVREDNIH PROIZVODA, AUGUST/KOLOVOZ 2018., KOLIČINA</t>
  </si>
  <si>
    <t xml:space="preserve">    SALE AND PURCHASE OF AGRICULTURE PRODUCTS, AUGUST 2018, QUANTITY</t>
  </si>
  <si>
    <t>4. PROSJEČNA CIJENA PRODAJE I OTKUPA VAŽNIJIH POLJOPRIVREDNIH PROIZVODA, AUGUST/KOLOVOZ 2018., PROSJEČNA CIJENA U KM</t>
  </si>
  <si>
    <t xml:space="preserve">    AVERAGE PRICE FOR SALE AND PURCHASE OF IMPORTANT AGRICULTURAL PRODUCTS, AUGUST 2018., AVERAGE PRICE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</si>
</sst>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9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4" fillId="0" borderId="0" xfId="0" applyFont="1" applyFill="1" applyAlignment="1">
      <alignment horizontal="left"/>
    </xf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3" fontId="8" fillId="0" borderId="0" xfId="0" applyNumberFormat="1" applyFont="1" applyFill="1" applyAlignment="1">
      <alignment horizontal="left" wrapText="1"/>
    </xf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6" xfId="0" applyFont="1" applyFill="1" applyBorder="1" applyAlignment="1"/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7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4" fillId="0" borderId="13" xfId="0" applyFont="1" applyFill="1" applyBorder="1" applyAlignment="1">
      <alignment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14" xfId="0" applyFont="1" applyFill="1" applyBorder="1"/>
    <xf numFmtId="2" fontId="2" fillId="0" borderId="15" xfId="0" applyFont="1" applyFill="1" applyBorder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2" fontId="2" fillId="0" borderId="6" xfId="0" applyFont="1" applyFill="1" applyBorder="1"/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/>
    <xf numFmtId="2" fontId="2" fillId="0" borderId="7" xfId="0" applyFont="1" applyFill="1" applyBorder="1"/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3" xfId="0" applyFont="1" applyFill="1" applyBorder="1" applyAlignment="1"/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8" xfId="0" applyFont="1" applyFill="1" applyBorder="1" applyAlignment="1"/>
    <xf numFmtId="2" fontId="2" fillId="0" borderId="0" xfId="0" applyFont="1" applyFill="1" applyBorder="1" applyAlignment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/>
    <xf numFmtId="3" fontId="2" fillId="0" borderId="0" xfId="0" applyNumberFormat="1" applyFont="1" applyFill="1" applyAlignment="1">
      <alignment horizontal="right" indent="1"/>
    </xf>
    <xf numFmtId="0" fontId="4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2" fontId="3" fillId="0" borderId="2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65" fontId="13" fillId="0" borderId="0" xfId="0" applyNumberFormat="1" applyFont="1" applyFill="1" applyBorder="1" applyAlignment="1">
      <alignment horizontal="right" indent="1"/>
    </xf>
    <xf numFmtId="0" fontId="7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2" fontId="10" fillId="0" borderId="0" xfId="0" applyFont="1" applyFill="1"/>
    <xf numFmtId="165" fontId="11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/>
    <xf numFmtId="165" fontId="13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1" fillId="0" borderId="0" xfId="0" applyFont="1" applyFill="1" applyBorder="1"/>
    <xf numFmtId="2" fontId="12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8" fillId="0" borderId="0" xfId="0" applyFont="1" applyFill="1"/>
    <xf numFmtId="3" fontId="2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13'!$B$59:$B$67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13'!$C$59:$C$67</c:f>
              <c:numCache>
                <c:formatCode>#,##0</c:formatCode>
                <c:ptCount val="9"/>
                <c:pt idx="0">
                  <c:v>22666</c:v>
                </c:pt>
                <c:pt idx="1">
                  <c:v>90484</c:v>
                </c:pt>
                <c:pt idx="2">
                  <c:v>996936.08000000007</c:v>
                </c:pt>
                <c:pt idx="3">
                  <c:v>506612</c:v>
                </c:pt>
                <c:pt idx="4">
                  <c:v>58734.5</c:v>
                </c:pt>
                <c:pt idx="5">
                  <c:v>157822</c:v>
                </c:pt>
                <c:pt idx="6">
                  <c:v>53117</c:v>
                </c:pt>
                <c:pt idx="7">
                  <c:v>81740</c:v>
                </c:pt>
                <c:pt idx="8">
                  <c:v>9560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98971691.819999993</c:v>
                </c:pt>
                <c:pt idx="1">
                  <c:v>89126558.599999994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1.'!$Q$15:$R$15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1.'!$Q$16:$R$16</c:f>
              <c:numCache>
                <c:formatCode>#,##0</c:formatCode>
                <c:ptCount val="2"/>
                <c:pt idx="0">
                  <c:v>14281795.789999999</c:v>
                </c:pt>
                <c:pt idx="1">
                  <c:v>12211415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57</xdr:row>
      <xdr:rowOff>114301</xdr:rowOff>
    </xdr:from>
    <xdr:to>
      <xdr:col>10</xdr:col>
      <xdr:colOff>1314449</xdr:colOff>
      <xdr:row>75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40</xdr:row>
      <xdr:rowOff>30480</xdr:rowOff>
    </xdr:from>
    <xdr:to>
      <xdr:col>10</xdr:col>
      <xdr:colOff>1085851</xdr:colOff>
      <xdr:row>56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40</xdr:row>
      <xdr:rowOff>7620</xdr:rowOff>
    </xdr:from>
    <xdr:to>
      <xdr:col>4</xdr:col>
      <xdr:colOff>381000</xdr:colOff>
      <xdr:row>56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B1" zoomScaleNormal="100" workbookViewId="0">
      <selection activeCell="C15" sqref="C15"/>
    </sheetView>
  </sheetViews>
  <sheetFormatPr defaultColWidth="9.140625" defaultRowHeight="13.5" x14ac:dyDescent="0.25"/>
  <cols>
    <col min="1" max="1" width="0" style="1" hidden="1" customWidth="1"/>
    <col min="2" max="2" width="21.4257812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98</v>
      </c>
    </row>
    <row r="2" spans="1:14" ht="12" customHeight="1" x14ac:dyDescent="0.25">
      <c r="B2" s="7" t="s">
        <v>99</v>
      </c>
    </row>
    <row r="3" spans="1:14" ht="12" customHeight="1" x14ac:dyDescent="0.25"/>
    <row r="4" spans="1:14" ht="12" customHeight="1" x14ac:dyDescent="0.25">
      <c r="A4" s="1" t="s">
        <v>195</v>
      </c>
      <c r="B4" s="8" t="s">
        <v>220</v>
      </c>
      <c r="C4" s="8"/>
      <c r="D4" s="8"/>
      <c r="E4" s="8"/>
      <c r="F4" s="8"/>
      <c r="G4" s="8"/>
      <c r="H4" s="8"/>
      <c r="I4" s="8"/>
      <c r="J4" s="9"/>
      <c r="K4" s="9"/>
    </row>
    <row r="5" spans="1:14" ht="12" customHeight="1" x14ac:dyDescent="0.25">
      <c r="A5" s="10" t="s">
        <v>196</v>
      </c>
      <c r="B5" s="11" t="s">
        <v>224</v>
      </c>
      <c r="C5" s="11"/>
      <c r="D5" s="11"/>
      <c r="E5" s="11"/>
      <c r="F5" s="11"/>
      <c r="G5" s="11"/>
      <c r="H5" s="11"/>
      <c r="I5" s="11"/>
      <c r="J5" s="12"/>
      <c r="K5" s="12"/>
      <c r="L5" s="10"/>
      <c r="M5" s="10" t="s">
        <v>0</v>
      </c>
    </row>
    <row r="6" spans="1:14" ht="13.5" hidden="1" customHeight="1" x14ac:dyDescent="0.25"/>
    <row r="7" spans="1:14" ht="40.15" customHeight="1" x14ac:dyDescent="0.25">
      <c r="B7" s="13"/>
      <c r="C7" s="14" t="s">
        <v>221</v>
      </c>
      <c r="D7" s="15"/>
      <c r="E7" s="16"/>
      <c r="F7" s="14" t="s">
        <v>222</v>
      </c>
      <c r="G7" s="16"/>
      <c r="H7" s="17" t="s">
        <v>223</v>
      </c>
      <c r="I7" s="18"/>
      <c r="K7" s="19"/>
    </row>
    <row r="8" spans="1:14" ht="51.6" customHeight="1" thickBot="1" x14ac:dyDescent="0.3">
      <c r="B8" s="20"/>
      <c r="C8" s="21" t="s">
        <v>100</v>
      </c>
      <c r="D8" s="21" t="s">
        <v>101</v>
      </c>
      <c r="E8" s="22" t="s">
        <v>102</v>
      </c>
      <c r="F8" s="21" t="s">
        <v>100</v>
      </c>
      <c r="G8" s="21" t="s">
        <v>101</v>
      </c>
      <c r="H8" s="23" t="s">
        <v>103</v>
      </c>
      <c r="I8" s="24" t="s">
        <v>104</v>
      </c>
      <c r="K8" s="25"/>
    </row>
    <row r="9" spans="1:14" ht="5.0999999999999996" customHeight="1" thickTop="1" x14ac:dyDescent="0.25">
      <c r="C9" s="26"/>
      <c r="D9" s="27"/>
      <c r="E9" s="28"/>
      <c r="F9" s="26"/>
      <c r="G9" s="29"/>
      <c r="H9" s="30"/>
      <c r="I9" s="31"/>
    </row>
    <row r="10" spans="1:14" s="2" customFormat="1" ht="13.9" customHeight="1" x14ac:dyDescent="0.25">
      <c r="B10" s="32" t="s">
        <v>105</v>
      </c>
      <c r="C10" s="33" t="s">
        <v>32</v>
      </c>
      <c r="D10" s="34">
        <v>1977671.58</v>
      </c>
      <c r="E10" s="35" t="s">
        <v>32</v>
      </c>
      <c r="F10" s="33" t="s">
        <v>89</v>
      </c>
      <c r="G10" s="36">
        <v>12010937.391999999</v>
      </c>
      <c r="H10" s="37" t="s">
        <v>89</v>
      </c>
      <c r="I10" s="38">
        <v>86.238170116292807</v>
      </c>
      <c r="K10" s="39" t="s">
        <v>106</v>
      </c>
      <c r="L10" s="40"/>
      <c r="M10" s="40"/>
    </row>
    <row r="11" spans="1:14" s="2" customFormat="1" ht="13.9" customHeight="1" x14ac:dyDescent="0.25">
      <c r="B11" s="2" t="s">
        <v>33</v>
      </c>
      <c r="C11" s="33" t="s">
        <v>32</v>
      </c>
      <c r="D11" s="34">
        <v>22666</v>
      </c>
      <c r="E11" s="35" t="s">
        <v>32</v>
      </c>
      <c r="F11" s="33" t="s">
        <v>89</v>
      </c>
      <c r="G11" s="36">
        <v>188732.5</v>
      </c>
      <c r="H11" s="37" t="s">
        <v>89</v>
      </c>
      <c r="I11" s="38">
        <v>154.7051108651994</v>
      </c>
      <c r="K11" s="39" t="s">
        <v>190</v>
      </c>
      <c r="L11" s="40"/>
      <c r="M11" s="40"/>
      <c r="N11" s="3"/>
    </row>
    <row r="12" spans="1:14" ht="13.9" customHeight="1" x14ac:dyDescent="0.25">
      <c r="B12" s="1" t="s">
        <v>34</v>
      </c>
      <c r="C12" s="41">
        <v>5.8449999999999998</v>
      </c>
      <c r="D12" s="42">
        <v>4327</v>
      </c>
      <c r="E12" s="43">
        <v>0.74029084687767333</v>
      </c>
      <c r="F12" s="41">
        <v>41.924999999999997</v>
      </c>
      <c r="G12" s="44">
        <v>33473.5</v>
      </c>
      <c r="H12" s="45">
        <v>104.57720129708154</v>
      </c>
      <c r="I12" s="46">
        <v>126.91855615378782</v>
      </c>
      <c r="K12" s="47" t="s">
        <v>35</v>
      </c>
      <c r="N12" s="3"/>
    </row>
    <row r="13" spans="1:14" ht="13.9" customHeight="1" x14ac:dyDescent="0.25">
      <c r="B13" s="1" t="s">
        <v>36</v>
      </c>
      <c r="C13" s="41">
        <v>0.62</v>
      </c>
      <c r="D13" s="42">
        <v>380</v>
      </c>
      <c r="E13" s="43">
        <v>0.61290322580645162</v>
      </c>
      <c r="F13" s="41">
        <v>5.89</v>
      </c>
      <c r="G13" s="44">
        <v>4431</v>
      </c>
      <c r="H13" s="45">
        <v>172.2222222222222</v>
      </c>
      <c r="I13" s="46">
        <v>184.47127393838468</v>
      </c>
      <c r="K13" s="47" t="s">
        <v>37</v>
      </c>
      <c r="N13" s="48"/>
    </row>
    <row r="14" spans="1:14" ht="13.9" customHeight="1" x14ac:dyDescent="0.25">
      <c r="B14" s="1" t="s">
        <v>38</v>
      </c>
      <c r="C14" s="41">
        <v>23.42</v>
      </c>
      <c r="D14" s="42">
        <v>14264</v>
      </c>
      <c r="E14" s="43">
        <v>0.60905209222886414</v>
      </c>
      <c r="F14" s="41">
        <v>165.255</v>
      </c>
      <c r="G14" s="44">
        <v>102712</v>
      </c>
      <c r="H14" s="45">
        <v>123.7170129140932</v>
      </c>
      <c r="I14" s="46">
        <v>140.80938802368939</v>
      </c>
      <c r="K14" s="47" t="s">
        <v>39</v>
      </c>
      <c r="N14" s="48"/>
    </row>
    <row r="15" spans="1:14" ht="13.9" customHeight="1" x14ac:dyDescent="0.25">
      <c r="B15" s="1" t="s">
        <v>40</v>
      </c>
      <c r="C15" s="41" t="s">
        <v>89</v>
      </c>
      <c r="D15" s="42">
        <v>3695</v>
      </c>
      <c r="E15" s="43" t="s">
        <v>89</v>
      </c>
      <c r="F15" s="41" t="s">
        <v>89</v>
      </c>
      <c r="G15" s="44">
        <v>48116</v>
      </c>
      <c r="H15" s="45" t="s">
        <v>89</v>
      </c>
      <c r="I15" s="46" t="s">
        <v>89</v>
      </c>
      <c r="K15" s="47" t="s">
        <v>41</v>
      </c>
      <c r="N15" s="48"/>
    </row>
    <row r="16" spans="1:14" s="2" customFormat="1" ht="13.5" customHeight="1" x14ac:dyDescent="0.25">
      <c r="B16" s="49" t="s">
        <v>186</v>
      </c>
      <c r="C16" s="33">
        <v>94.358999999999995</v>
      </c>
      <c r="D16" s="34">
        <v>90484</v>
      </c>
      <c r="E16" s="35">
        <v>0.95893343507243611</v>
      </c>
      <c r="F16" s="33">
        <v>756.41600000000005</v>
      </c>
      <c r="G16" s="36">
        <v>753897</v>
      </c>
      <c r="H16" s="37">
        <v>90.796759522114741</v>
      </c>
      <c r="I16" s="38">
        <v>96.284002538975443</v>
      </c>
      <c r="J16" s="50"/>
      <c r="K16" s="51" t="s">
        <v>42</v>
      </c>
      <c r="L16" s="40"/>
      <c r="M16" s="40"/>
      <c r="N16" s="48"/>
    </row>
    <row r="17" spans="2:14" s="2" customFormat="1" ht="13.5" customHeight="1" x14ac:dyDescent="0.25">
      <c r="B17" s="49" t="s">
        <v>202</v>
      </c>
      <c r="C17" s="33" t="s">
        <v>89</v>
      </c>
      <c r="D17" s="34" t="s">
        <v>89</v>
      </c>
      <c r="E17" s="35" t="s">
        <v>32</v>
      </c>
      <c r="F17" s="33" t="s">
        <v>89</v>
      </c>
      <c r="G17" s="36">
        <v>4890</v>
      </c>
      <c r="H17" s="37" t="s">
        <v>89</v>
      </c>
      <c r="I17" s="38">
        <v>87.791741472172347</v>
      </c>
      <c r="J17" s="50"/>
      <c r="K17" s="51" t="s">
        <v>204</v>
      </c>
      <c r="L17" s="40"/>
      <c r="M17" s="40"/>
      <c r="N17" s="48"/>
    </row>
    <row r="18" spans="2:14" s="2" customFormat="1" ht="13.9" customHeight="1" x14ac:dyDescent="0.25">
      <c r="B18" s="2" t="s">
        <v>43</v>
      </c>
      <c r="C18" s="33" t="s">
        <v>32</v>
      </c>
      <c r="D18" s="34">
        <v>996936.08000000007</v>
      </c>
      <c r="E18" s="35" t="s">
        <v>32</v>
      </c>
      <c r="F18" s="33" t="s">
        <v>89</v>
      </c>
      <c r="G18" s="36">
        <v>5671852.5800000001</v>
      </c>
      <c r="H18" s="37" t="s">
        <v>89</v>
      </c>
      <c r="I18" s="38">
        <v>93.052000883295122</v>
      </c>
      <c r="K18" s="39" t="s">
        <v>44</v>
      </c>
      <c r="L18" s="40"/>
      <c r="M18" s="40"/>
      <c r="N18" s="3"/>
    </row>
    <row r="19" spans="2:14" ht="13.5" customHeight="1" x14ac:dyDescent="0.25">
      <c r="B19" s="52" t="s">
        <v>187</v>
      </c>
      <c r="C19" s="41">
        <v>93.164000000000001</v>
      </c>
      <c r="D19" s="42">
        <v>163265</v>
      </c>
      <c r="E19" s="43">
        <v>2.67</v>
      </c>
      <c r="F19" s="41">
        <v>350.529</v>
      </c>
      <c r="G19" s="44">
        <v>722433</v>
      </c>
      <c r="H19" s="45">
        <v>94.957252454326763</v>
      </c>
      <c r="I19" s="46">
        <v>87.420505004607392</v>
      </c>
      <c r="J19" s="53"/>
      <c r="K19" s="54" t="s">
        <v>91</v>
      </c>
      <c r="N19" s="55"/>
    </row>
    <row r="20" spans="2:14" ht="13.9" customHeight="1" x14ac:dyDescent="0.25">
      <c r="B20" s="1" t="s">
        <v>45</v>
      </c>
      <c r="C20" s="41">
        <v>16.806000000000001</v>
      </c>
      <c r="D20" s="42">
        <v>68747</v>
      </c>
      <c r="E20" s="43">
        <v>5.48</v>
      </c>
      <c r="F20" s="41">
        <v>122.92400000000001</v>
      </c>
      <c r="G20" s="44">
        <v>540057.5</v>
      </c>
      <c r="H20" s="45">
        <v>76.038129171537975</v>
      </c>
      <c r="I20" s="46">
        <v>76.757306446500877</v>
      </c>
      <c r="K20" s="47" t="s">
        <v>46</v>
      </c>
    </row>
    <row r="21" spans="2:14" ht="13.9" customHeight="1" x14ac:dyDescent="0.25">
      <c r="B21" s="1" t="s">
        <v>47</v>
      </c>
      <c r="C21" s="41">
        <v>60.548999999999999</v>
      </c>
      <c r="D21" s="42">
        <v>91510</v>
      </c>
      <c r="E21" s="43">
        <v>1.5113379246560636</v>
      </c>
      <c r="F21" s="41">
        <v>385.26399999999995</v>
      </c>
      <c r="G21" s="44">
        <v>558660</v>
      </c>
      <c r="H21" s="45">
        <v>85.716319883238697</v>
      </c>
      <c r="I21" s="46">
        <v>96.362640632344252</v>
      </c>
      <c r="K21" s="47" t="s">
        <v>48</v>
      </c>
    </row>
    <row r="22" spans="2:14" ht="13.9" customHeight="1" x14ac:dyDescent="0.25">
      <c r="B22" s="1" t="s">
        <v>49</v>
      </c>
      <c r="C22" s="41">
        <v>27.960999999999999</v>
      </c>
      <c r="D22" s="42">
        <v>29238.5</v>
      </c>
      <c r="E22" s="43">
        <v>1.0456886377454311</v>
      </c>
      <c r="F22" s="41">
        <v>227.67400000000004</v>
      </c>
      <c r="G22" s="44">
        <v>256384.4</v>
      </c>
      <c r="H22" s="45">
        <v>82.996073913946915</v>
      </c>
      <c r="I22" s="46">
        <v>87.397019321234268</v>
      </c>
      <c r="K22" s="47" t="s">
        <v>50</v>
      </c>
    </row>
    <row r="23" spans="2:14" ht="13.9" customHeight="1" x14ac:dyDescent="0.25">
      <c r="B23" s="1" t="s">
        <v>51</v>
      </c>
      <c r="C23" s="41">
        <v>25.213000000000001</v>
      </c>
      <c r="D23" s="42">
        <v>47180</v>
      </c>
      <c r="E23" s="43">
        <v>1.8712568912862411</v>
      </c>
      <c r="F23" s="41">
        <v>169.61099999999999</v>
      </c>
      <c r="G23" s="44">
        <v>299371.59999999998</v>
      </c>
      <c r="H23" s="45">
        <v>93.954820411690406</v>
      </c>
      <c r="I23" s="46">
        <v>98.880666401330416</v>
      </c>
      <c r="K23" s="47" t="s">
        <v>52</v>
      </c>
    </row>
    <row r="24" spans="2:14" ht="13.9" customHeight="1" x14ac:dyDescent="0.25">
      <c r="B24" s="1" t="s">
        <v>53</v>
      </c>
      <c r="C24" s="41">
        <v>65.515000000000001</v>
      </c>
      <c r="D24" s="42">
        <v>117987</v>
      </c>
      <c r="E24" s="43">
        <v>1.8009158208043958</v>
      </c>
      <c r="F24" s="41">
        <v>256.029</v>
      </c>
      <c r="G24" s="44">
        <v>570109.5</v>
      </c>
      <c r="H24" s="45">
        <v>83.888375567656823</v>
      </c>
      <c r="I24" s="46">
        <v>89.57605667661241</v>
      </c>
      <c r="K24" s="47" t="s">
        <v>54</v>
      </c>
    </row>
    <row r="25" spans="2:14" ht="13.9" customHeight="1" x14ac:dyDescent="0.25">
      <c r="B25" s="1" t="s">
        <v>55</v>
      </c>
      <c r="C25" s="41">
        <v>43.664000000000001</v>
      </c>
      <c r="D25" s="42">
        <v>64628</v>
      </c>
      <c r="E25" s="43">
        <v>1.4801209234151704</v>
      </c>
      <c r="F25" s="41">
        <v>208.01799999999997</v>
      </c>
      <c r="G25" s="44">
        <v>355336</v>
      </c>
      <c r="H25" s="45">
        <v>94.882706842366929</v>
      </c>
      <c r="I25" s="46">
        <v>96.800169989266706</v>
      </c>
      <c r="K25" s="47" t="s">
        <v>56</v>
      </c>
    </row>
    <row r="26" spans="2:14" ht="13.9" customHeight="1" x14ac:dyDescent="0.25">
      <c r="B26" s="1" t="s">
        <v>57</v>
      </c>
      <c r="C26" s="41">
        <v>18.937000000000001</v>
      </c>
      <c r="D26" s="42">
        <v>55421</v>
      </c>
      <c r="E26" s="43">
        <v>2.9265987220784706</v>
      </c>
      <c r="F26" s="41">
        <v>206.4</v>
      </c>
      <c r="G26" s="44">
        <v>529890</v>
      </c>
      <c r="H26" s="45">
        <v>103.44516504114752</v>
      </c>
      <c r="I26" s="46">
        <v>123.74781498897131</v>
      </c>
      <c r="K26" s="56" t="s">
        <v>58</v>
      </c>
    </row>
    <row r="27" spans="2:14" ht="13.9" customHeight="1" x14ac:dyDescent="0.25">
      <c r="B27" s="1" t="s">
        <v>59</v>
      </c>
      <c r="C27" s="41">
        <v>14.26</v>
      </c>
      <c r="D27" s="42">
        <v>35714</v>
      </c>
      <c r="E27" s="43">
        <v>2.5044880785413741</v>
      </c>
      <c r="F27" s="41">
        <v>107.54400000000001</v>
      </c>
      <c r="G27" s="44">
        <v>254338</v>
      </c>
      <c r="H27" s="45">
        <v>82.639064985361586</v>
      </c>
      <c r="I27" s="46">
        <v>81.559238659011143</v>
      </c>
      <c r="K27" s="56" t="s">
        <v>60</v>
      </c>
    </row>
    <row r="28" spans="2:14" ht="13.9" customHeight="1" x14ac:dyDescent="0.25">
      <c r="B28" s="1" t="s">
        <v>61</v>
      </c>
      <c r="C28" s="41" t="s">
        <v>32</v>
      </c>
      <c r="D28" s="42">
        <v>323245.58</v>
      </c>
      <c r="E28" s="43" t="s">
        <v>88</v>
      </c>
      <c r="F28" s="41" t="s">
        <v>89</v>
      </c>
      <c r="G28" s="44">
        <v>1585272.58</v>
      </c>
      <c r="H28" s="45" t="s">
        <v>89</v>
      </c>
      <c r="I28" s="46">
        <v>96.314497517670077</v>
      </c>
      <c r="K28" s="47" t="s">
        <v>62</v>
      </c>
    </row>
    <row r="29" spans="2:14" s="2" customFormat="1" ht="13.9" customHeight="1" x14ac:dyDescent="0.25">
      <c r="B29" s="2" t="s">
        <v>63</v>
      </c>
      <c r="C29" s="33" t="s">
        <v>198</v>
      </c>
      <c r="D29" s="34">
        <v>506612</v>
      </c>
      <c r="E29" s="57" t="s">
        <v>32</v>
      </c>
      <c r="F29" s="33" t="s">
        <v>89</v>
      </c>
      <c r="G29" s="36">
        <v>2877089</v>
      </c>
      <c r="H29" s="37" t="s">
        <v>89</v>
      </c>
      <c r="I29" s="38">
        <v>76.82564749039976</v>
      </c>
      <c r="K29" s="39" t="s">
        <v>64</v>
      </c>
      <c r="L29" s="40"/>
      <c r="M29" s="40"/>
    </row>
    <row r="30" spans="2:14" s="2" customFormat="1" ht="13.9" customHeight="1" x14ac:dyDescent="0.25">
      <c r="B30" s="1" t="s">
        <v>214</v>
      </c>
      <c r="C30" s="41">
        <v>50.965000000000003</v>
      </c>
      <c r="D30" s="42">
        <v>76101</v>
      </c>
      <c r="E30" s="43">
        <v>1.4932012165211417</v>
      </c>
      <c r="F30" s="41">
        <v>85.581999999999994</v>
      </c>
      <c r="G30" s="44">
        <v>133777</v>
      </c>
      <c r="H30" s="45">
        <v>110.75995237355696</v>
      </c>
      <c r="I30" s="46">
        <v>110.5914934071839</v>
      </c>
      <c r="J30" s="1"/>
      <c r="K30" s="47" t="s">
        <v>213</v>
      </c>
      <c r="L30" s="40"/>
      <c r="M30" s="40"/>
    </row>
    <row r="31" spans="2:14" ht="13.9" customHeight="1" x14ac:dyDescent="0.25">
      <c r="B31" s="58" t="s">
        <v>65</v>
      </c>
      <c r="C31" s="41">
        <v>42.712000000000003</v>
      </c>
      <c r="D31" s="42">
        <v>66550</v>
      </c>
      <c r="E31" s="43">
        <v>1.5581101329837048</v>
      </c>
      <c r="F31" s="41">
        <v>415.88799999999998</v>
      </c>
      <c r="G31" s="44">
        <v>618523</v>
      </c>
      <c r="H31" s="45">
        <v>77.218350981364196</v>
      </c>
      <c r="I31" s="46">
        <v>69.87468213003099</v>
      </c>
      <c r="K31" s="47" t="s">
        <v>66</v>
      </c>
      <c r="M31" s="1"/>
    </row>
    <row r="32" spans="2:14" ht="13.9" customHeight="1" x14ac:dyDescent="0.25">
      <c r="B32" s="1" t="s">
        <v>67</v>
      </c>
      <c r="C32" s="41">
        <v>17.829000000000001</v>
      </c>
      <c r="D32" s="42">
        <v>30536</v>
      </c>
      <c r="E32" s="43">
        <v>1.712715239217006</v>
      </c>
      <c r="F32" s="41">
        <v>86.615000000000009</v>
      </c>
      <c r="G32" s="44">
        <v>201258</v>
      </c>
      <c r="H32" s="45">
        <v>90.50017240118278</v>
      </c>
      <c r="I32" s="46">
        <v>84.746276575586464</v>
      </c>
      <c r="K32" s="47" t="s">
        <v>68</v>
      </c>
      <c r="M32" s="1"/>
    </row>
    <row r="33" spans="2:13" ht="13.9" customHeight="1" x14ac:dyDescent="0.25">
      <c r="B33" s="1" t="s">
        <v>201</v>
      </c>
      <c r="C33" s="41" t="s">
        <v>89</v>
      </c>
      <c r="D33" s="42" t="s">
        <v>89</v>
      </c>
      <c r="E33" s="43" t="s">
        <v>89</v>
      </c>
      <c r="F33" s="41">
        <v>102.395</v>
      </c>
      <c r="G33" s="44">
        <v>273987.5</v>
      </c>
      <c r="H33" s="45">
        <v>81.727047067180663</v>
      </c>
      <c r="I33" s="46">
        <v>80.289847852588153</v>
      </c>
      <c r="K33" s="47" t="s">
        <v>203</v>
      </c>
      <c r="M33" s="1"/>
    </row>
    <row r="34" spans="2:13" ht="13.9" customHeight="1" x14ac:dyDescent="0.25">
      <c r="B34" s="1" t="s">
        <v>207</v>
      </c>
      <c r="C34" s="41">
        <v>4.5999999999999996</v>
      </c>
      <c r="D34" s="42">
        <v>15250</v>
      </c>
      <c r="E34" s="43">
        <v>3.3152173913043481</v>
      </c>
      <c r="F34" s="41">
        <v>24.53</v>
      </c>
      <c r="G34" s="44">
        <v>72138</v>
      </c>
      <c r="H34" s="45">
        <v>85.859292964648233</v>
      </c>
      <c r="I34" s="46">
        <v>97.742669773995999</v>
      </c>
      <c r="K34" s="47" t="s">
        <v>209</v>
      </c>
      <c r="M34" s="1"/>
    </row>
    <row r="35" spans="2:13" ht="13.9" customHeight="1" x14ac:dyDescent="0.25">
      <c r="B35" s="1" t="s">
        <v>208</v>
      </c>
      <c r="C35" s="41">
        <v>20.28</v>
      </c>
      <c r="D35" s="42">
        <v>47761</v>
      </c>
      <c r="E35" s="43">
        <v>2.3550788954635107</v>
      </c>
      <c r="F35" s="41">
        <v>56.236999999999995</v>
      </c>
      <c r="G35" s="44">
        <v>137583</v>
      </c>
      <c r="H35" s="45">
        <v>85.813470870082682</v>
      </c>
      <c r="I35" s="46">
        <v>93.315834452447817</v>
      </c>
      <c r="K35" s="47" t="s">
        <v>210</v>
      </c>
      <c r="M35" s="1"/>
    </row>
    <row r="36" spans="2:13" ht="13.9" customHeight="1" x14ac:dyDescent="0.25">
      <c r="B36" s="1" t="s">
        <v>69</v>
      </c>
      <c r="C36" s="41">
        <v>2.5</v>
      </c>
      <c r="D36" s="42">
        <v>20150</v>
      </c>
      <c r="E36" s="43">
        <v>8.06</v>
      </c>
      <c r="F36" s="41">
        <v>11.559999999999999</v>
      </c>
      <c r="G36" s="44">
        <v>70251</v>
      </c>
      <c r="H36" s="45">
        <v>43.323464378068429</v>
      </c>
      <c r="I36" s="46">
        <v>50.103057491102817</v>
      </c>
      <c r="K36" s="47" t="s">
        <v>70</v>
      </c>
      <c r="M36" s="1"/>
    </row>
    <row r="37" spans="2:13" ht="13.9" customHeight="1" x14ac:dyDescent="0.25">
      <c r="B37" s="1" t="s">
        <v>199</v>
      </c>
      <c r="C37" s="41">
        <v>6.46</v>
      </c>
      <c r="D37" s="42">
        <v>25110</v>
      </c>
      <c r="E37" s="43">
        <v>3.8869969040247678</v>
      </c>
      <c r="F37" s="41">
        <v>109.51299999999999</v>
      </c>
      <c r="G37" s="44">
        <v>310453</v>
      </c>
      <c r="H37" s="45">
        <v>38.378482565270723</v>
      </c>
      <c r="I37" s="46">
        <v>43.440596310698361</v>
      </c>
      <c r="K37" s="47" t="s">
        <v>200</v>
      </c>
      <c r="M37" s="1"/>
    </row>
    <row r="38" spans="2:13" ht="13.9" customHeight="1" x14ac:dyDescent="0.25">
      <c r="B38" s="1" t="s">
        <v>107</v>
      </c>
      <c r="C38" s="41">
        <v>2.25</v>
      </c>
      <c r="D38" s="42">
        <v>9325</v>
      </c>
      <c r="E38" s="43">
        <v>4.1444444444444439</v>
      </c>
      <c r="F38" s="41">
        <v>124.17</v>
      </c>
      <c r="G38" s="44">
        <v>208619.5</v>
      </c>
      <c r="H38" s="45">
        <v>78.408466624148332</v>
      </c>
      <c r="I38" s="46">
        <v>90.004832022503422</v>
      </c>
      <c r="K38" s="47" t="s">
        <v>71</v>
      </c>
      <c r="M38" s="1"/>
    </row>
    <row r="39" spans="2:13" ht="13.9" customHeight="1" x14ac:dyDescent="0.25">
      <c r="B39" s="1" t="s">
        <v>72</v>
      </c>
      <c r="C39" s="41">
        <v>62.628</v>
      </c>
      <c r="D39" s="42">
        <v>215829</v>
      </c>
      <c r="E39" s="43">
        <v>3.4462061697643227</v>
      </c>
      <c r="F39" s="41">
        <v>245.40699999999998</v>
      </c>
      <c r="G39" s="44">
        <v>850389</v>
      </c>
      <c r="H39" s="45" t="s">
        <v>89</v>
      </c>
      <c r="I39" s="46">
        <v>99.790887040277127</v>
      </c>
      <c r="K39" s="47" t="s">
        <v>73</v>
      </c>
      <c r="M39" s="1"/>
    </row>
    <row r="40" spans="2:13" s="2" customFormat="1" ht="13.9" customHeight="1" x14ac:dyDescent="0.25">
      <c r="B40" s="2" t="s">
        <v>74</v>
      </c>
      <c r="C40" s="33" t="s">
        <v>32</v>
      </c>
      <c r="D40" s="34">
        <v>58734.5</v>
      </c>
      <c r="E40" s="35" t="s">
        <v>32</v>
      </c>
      <c r="F40" s="33" t="s">
        <v>89</v>
      </c>
      <c r="G40" s="36">
        <v>192841.5</v>
      </c>
      <c r="H40" s="37" t="s">
        <v>89</v>
      </c>
      <c r="I40" s="38">
        <v>64.688034618093994</v>
      </c>
      <c r="K40" s="39" t="s">
        <v>75</v>
      </c>
      <c r="L40" s="40"/>
      <c r="M40" s="40"/>
    </row>
    <row r="41" spans="2:13" ht="13.9" customHeight="1" x14ac:dyDescent="0.25">
      <c r="B41" s="1" t="s">
        <v>76</v>
      </c>
      <c r="C41" s="41">
        <v>24.259</v>
      </c>
      <c r="D41" s="42">
        <v>58734.5</v>
      </c>
      <c r="E41" s="43">
        <v>2.4211426687002762</v>
      </c>
      <c r="F41" s="41">
        <v>59.373000000000005</v>
      </c>
      <c r="G41" s="44">
        <v>192841.5</v>
      </c>
      <c r="H41" s="45">
        <v>38.649012830277115</v>
      </c>
      <c r="I41" s="46">
        <v>64.688034618093994</v>
      </c>
      <c r="K41" s="56" t="s">
        <v>92</v>
      </c>
    </row>
    <row r="42" spans="2:13" s="2" customFormat="1" ht="27" customHeight="1" x14ac:dyDescent="0.25">
      <c r="B42" s="49" t="s">
        <v>108</v>
      </c>
      <c r="C42" s="33">
        <v>0.41</v>
      </c>
      <c r="D42" s="34">
        <v>7270</v>
      </c>
      <c r="E42" s="35">
        <v>17.73170731707317</v>
      </c>
      <c r="F42" s="33">
        <v>7.13</v>
      </c>
      <c r="G42" s="36">
        <v>64200</v>
      </c>
      <c r="H42" s="37">
        <v>70.039292730844792</v>
      </c>
      <c r="I42" s="38">
        <v>67.522086663862012</v>
      </c>
      <c r="J42" s="50"/>
      <c r="K42" s="59" t="s">
        <v>127</v>
      </c>
      <c r="L42" s="40"/>
      <c r="M42" s="40"/>
    </row>
    <row r="43" spans="2:13" s="2" customFormat="1" ht="13.9" customHeight="1" x14ac:dyDescent="0.25">
      <c r="B43" s="2" t="s">
        <v>77</v>
      </c>
      <c r="C43" s="33" t="s">
        <v>32</v>
      </c>
      <c r="D43" s="34">
        <v>157822</v>
      </c>
      <c r="E43" s="35" t="s">
        <v>32</v>
      </c>
      <c r="F43" s="33" t="s">
        <v>89</v>
      </c>
      <c r="G43" s="36">
        <v>1301930.3119999999</v>
      </c>
      <c r="H43" s="37" t="s">
        <v>89</v>
      </c>
      <c r="I43" s="38">
        <v>79.868404668367958</v>
      </c>
      <c r="K43" s="60" t="s">
        <v>78</v>
      </c>
      <c r="L43" s="40"/>
      <c r="M43" s="40"/>
    </row>
    <row r="44" spans="2:13" ht="13.9" customHeight="1" x14ac:dyDescent="0.25">
      <c r="B44" s="52" t="s">
        <v>191</v>
      </c>
      <c r="C44" s="41">
        <v>4.3220000000000001</v>
      </c>
      <c r="D44" s="42">
        <v>20707</v>
      </c>
      <c r="E44" s="43">
        <v>4.7910689495603886</v>
      </c>
      <c r="F44" s="41">
        <v>52.961000000000006</v>
      </c>
      <c r="G44" s="44">
        <v>173150</v>
      </c>
      <c r="H44" s="45">
        <v>68.11441359175852</v>
      </c>
      <c r="I44" s="46">
        <v>49.933671703772056</v>
      </c>
      <c r="J44" s="53"/>
      <c r="K44" s="61" t="s">
        <v>109</v>
      </c>
    </row>
    <row r="45" spans="2:13" ht="13.5" customHeight="1" x14ac:dyDescent="0.25">
      <c r="B45" s="52" t="s">
        <v>192</v>
      </c>
      <c r="C45" s="41" t="s">
        <v>89</v>
      </c>
      <c r="D45" s="42">
        <v>1000</v>
      </c>
      <c r="E45" s="43" t="s">
        <v>89</v>
      </c>
      <c r="F45" s="41" t="s">
        <v>89</v>
      </c>
      <c r="G45" s="44">
        <v>8515</v>
      </c>
      <c r="H45" s="45" t="s">
        <v>89</v>
      </c>
      <c r="I45" s="46" t="s">
        <v>89</v>
      </c>
      <c r="J45" s="53"/>
      <c r="K45" s="61" t="s">
        <v>188</v>
      </c>
    </row>
    <row r="46" spans="2:13" ht="13.5" customHeight="1" x14ac:dyDescent="0.25">
      <c r="B46" s="52" t="s">
        <v>125</v>
      </c>
      <c r="C46" s="41">
        <v>523.98</v>
      </c>
      <c r="D46" s="42">
        <v>136115</v>
      </c>
      <c r="E46" s="43">
        <v>0.25977136531928696</v>
      </c>
      <c r="F46" s="41">
        <v>4460.3040000000001</v>
      </c>
      <c r="G46" s="44">
        <v>1120265.3119999999</v>
      </c>
      <c r="H46" s="45">
        <v>88.184053277727131</v>
      </c>
      <c r="I46" s="46">
        <v>87.952636788328419</v>
      </c>
      <c r="J46" s="53"/>
      <c r="K46" s="61" t="s">
        <v>131</v>
      </c>
      <c r="L46" s="1"/>
      <c r="M46" s="1"/>
    </row>
    <row r="47" spans="2:13" s="2" customFormat="1" ht="13.9" customHeight="1" x14ac:dyDescent="0.25">
      <c r="B47" s="2" t="s">
        <v>79</v>
      </c>
      <c r="C47" s="33" t="s">
        <v>89</v>
      </c>
      <c r="D47" s="34">
        <v>53117</v>
      </c>
      <c r="E47" s="35" t="s">
        <v>89</v>
      </c>
      <c r="F47" s="33" t="s">
        <v>89</v>
      </c>
      <c r="G47" s="36">
        <v>410246.5</v>
      </c>
      <c r="H47" s="37" t="s">
        <v>89</v>
      </c>
      <c r="I47" s="38">
        <v>81.348644128124462</v>
      </c>
      <c r="K47" s="39" t="s">
        <v>90</v>
      </c>
      <c r="L47" s="40"/>
      <c r="M47" s="40"/>
    </row>
    <row r="48" spans="2:13" ht="15" customHeight="1" x14ac:dyDescent="0.25">
      <c r="B48" s="52" t="s">
        <v>130</v>
      </c>
      <c r="C48" s="41">
        <v>50.292999999999999</v>
      </c>
      <c r="D48" s="42">
        <v>52147</v>
      </c>
      <c r="E48" s="43">
        <v>1.0368639770942278</v>
      </c>
      <c r="F48" s="41">
        <v>378.94900000000001</v>
      </c>
      <c r="G48" s="44">
        <v>407299</v>
      </c>
      <c r="H48" s="45">
        <v>82.466448612570971</v>
      </c>
      <c r="I48" s="46">
        <v>81.026873415341825</v>
      </c>
      <c r="J48" s="53"/>
      <c r="K48" s="54" t="s">
        <v>128</v>
      </c>
    </row>
    <row r="49" spans="2:13" ht="13.5" customHeight="1" x14ac:dyDescent="0.25">
      <c r="B49" s="52" t="s">
        <v>126</v>
      </c>
      <c r="C49" s="41">
        <v>0.628</v>
      </c>
      <c r="D49" s="42">
        <v>970</v>
      </c>
      <c r="E49" s="43">
        <v>1.5445859872611465</v>
      </c>
      <c r="F49" s="41">
        <v>1.4359999999999999</v>
      </c>
      <c r="G49" s="44">
        <v>2947.5</v>
      </c>
      <c r="H49" s="45" t="s">
        <v>89</v>
      </c>
      <c r="I49" s="46">
        <v>180.27522935779817</v>
      </c>
      <c r="J49" s="53"/>
      <c r="K49" s="54" t="s">
        <v>129</v>
      </c>
    </row>
    <row r="50" spans="2:13" s="2" customFormat="1" ht="13.9" customHeight="1" x14ac:dyDescent="0.25">
      <c r="B50" s="2" t="s">
        <v>80</v>
      </c>
      <c r="C50" s="33" t="s">
        <v>32</v>
      </c>
      <c r="D50" s="34">
        <v>81740</v>
      </c>
      <c r="E50" s="35" t="s">
        <v>32</v>
      </c>
      <c r="F50" s="33" t="s">
        <v>89</v>
      </c>
      <c r="G50" s="36">
        <v>511867</v>
      </c>
      <c r="H50" s="37" t="s">
        <v>89</v>
      </c>
      <c r="I50" s="38">
        <v>84.612549053316457</v>
      </c>
      <c r="K50" s="39" t="s">
        <v>81</v>
      </c>
      <c r="L50" s="40"/>
      <c r="M50" s="40"/>
    </row>
    <row r="51" spans="2:13" ht="13.9" customHeight="1" x14ac:dyDescent="0.25">
      <c r="B51" s="1" t="s">
        <v>82</v>
      </c>
      <c r="C51" s="41">
        <v>5.4630000000000001</v>
      </c>
      <c r="D51" s="42">
        <v>81740</v>
      </c>
      <c r="E51" s="43">
        <v>14.962474830679113</v>
      </c>
      <c r="F51" s="41">
        <v>36.569000000000003</v>
      </c>
      <c r="G51" s="44">
        <v>511867</v>
      </c>
      <c r="H51" s="45">
        <v>77.522682947511242</v>
      </c>
      <c r="I51" s="46">
        <v>84.612549053316457</v>
      </c>
      <c r="K51" s="47" t="s">
        <v>83</v>
      </c>
    </row>
    <row r="52" spans="2:13" s="2" customFormat="1" ht="13.9" customHeight="1" x14ac:dyDescent="0.25">
      <c r="B52" s="2" t="s">
        <v>84</v>
      </c>
      <c r="C52" s="33" t="s">
        <v>89</v>
      </c>
      <c r="D52" s="34">
        <v>2290</v>
      </c>
      <c r="E52" s="35" t="s">
        <v>198</v>
      </c>
      <c r="F52" s="33" t="s">
        <v>89</v>
      </c>
      <c r="G52" s="36">
        <v>33390</v>
      </c>
      <c r="H52" s="37" t="s">
        <v>89</v>
      </c>
      <c r="I52" s="38">
        <v>75.517358362546645</v>
      </c>
      <c r="K52" s="39" t="s">
        <v>85</v>
      </c>
      <c r="L52" s="40"/>
      <c r="M52" s="40"/>
    </row>
    <row r="53" spans="2:13" ht="13.9" customHeight="1" x14ac:dyDescent="0.25">
      <c r="B53" s="1" t="s">
        <v>86</v>
      </c>
      <c r="C53" s="41">
        <v>0.05</v>
      </c>
      <c r="D53" s="42">
        <v>750</v>
      </c>
      <c r="E53" s="43">
        <v>15</v>
      </c>
      <c r="F53" s="41">
        <v>3.3570000000000002</v>
      </c>
      <c r="G53" s="44">
        <v>24450</v>
      </c>
      <c r="H53" s="45">
        <v>80.119331742243446</v>
      </c>
      <c r="I53" s="46">
        <v>72.65973254086181</v>
      </c>
      <c r="K53" s="47" t="s">
        <v>93</v>
      </c>
    </row>
    <row r="54" spans="2:13" ht="13.9" customHeight="1" x14ac:dyDescent="0.25">
      <c r="B54" s="1" t="s">
        <v>87</v>
      </c>
      <c r="C54" s="41">
        <v>0.14000000000000001</v>
      </c>
      <c r="D54" s="42">
        <v>1540</v>
      </c>
      <c r="E54" s="43">
        <v>10.999999999999998</v>
      </c>
      <c r="F54" s="41">
        <v>1.0150000000000001</v>
      </c>
      <c r="G54" s="44">
        <v>8940</v>
      </c>
      <c r="H54" s="45">
        <v>84.937238493723854</v>
      </c>
      <c r="I54" s="46">
        <v>84.619025082820627</v>
      </c>
      <c r="K54" s="47" t="s">
        <v>94</v>
      </c>
    </row>
    <row r="55" spans="2:13" ht="5.45" customHeight="1" x14ac:dyDescent="0.25">
      <c r="F55" s="62"/>
      <c r="G55" s="62"/>
      <c r="H55" s="63"/>
      <c r="I55" s="63"/>
    </row>
    <row r="56" spans="2:13" ht="13.15" customHeight="1" x14ac:dyDescent="0.25">
      <c r="B56" s="32" t="s">
        <v>157</v>
      </c>
      <c r="F56" s="62"/>
      <c r="G56" s="62"/>
    </row>
    <row r="57" spans="2:13" ht="13.15" customHeight="1" x14ac:dyDescent="0.25">
      <c r="B57" s="64" t="s">
        <v>194</v>
      </c>
    </row>
    <row r="58" spans="2:13" ht="13.15" customHeight="1" x14ac:dyDescent="0.25">
      <c r="C58" s="65"/>
      <c r="E58" s="66"/>
      <c r="F58" s="65"/>
    </row>
    <row r="59" spans="2:13" ht="13.15" customHeight="1" x14ac:dyDescent="0.25">
      <c r="B59" s="1" t="s">
        <v>149</v>
      </c>
      <c r="C59" s="3">
        <v>22666</v>
      </c>
    </row>
    <row r="60" spans="2:13" ht="13.15" customHeight="1" x14ac:dyDescent="0.25">
      <c r="B60" s="1" t="s">
        <v>150</v>
      </c>
      <c r="C60" s="3">
        <v>90484</v>
      </c>
      <c r="G60" s="1"/>
      <c r="H60" s="1"/>
      <c r="I60" s="1"/>
    </row>
    <row r="61" spans="2:13" ht="13.15" customHeight="1" x14ac:dyDescent="0.25">
      <c r="B61" s="1" t="s">
        <v>151</v>
      </c>
      <c r="C61" s="3">
        <v>996936.08000000007</v>
      </c>
      <c r="G61" s="1"/>
      <c r="H61" s="1"/>
      <c r="I61" s="1"/>
      <c r="L61" s="1"/>
    </row>
    <row r="62" spans="2:13" ht="13.15" customHeight="1" x14ac:dyDescent="0.25">
      <c r="B62" s="1" t="s">
        <v>152</v>
      </c>
      <c r="C62" s="3">
        <v>506612</v>
      </c>
      <c r="E62" s="66"/>
      <c r="F62" s="65"/>
      <c r="G62" s="1"/>
      <c r="H62" s="1"/>
      <c r="I62" s="1"/>
      <c r="L62" s="1"/>
      <c r="M62" s="1"/>
    </row>
    <row r="63" spans="2:13" ht="13.15" customHeight="1" x14ac:dyDescent="0.25">
      <c r="B63" s="1" t="s">
        <v>189</v>
      </c>
      <c r="C63" s="3">
        <v>58734.5</v>
      </c>
      <c r="G63" s="1"/>
      <c r="H63" s="1"/>
      <c r="I63" s="1"/>
      <c r="L63" s="1"/>
      <c r="M63" s="1"/>
    </row>
    <row r="64" spans="2:13" ht="13.15" customHeight="1" x14ac:dyDescent="0.25">
      <c r="B64" s="1" t="s">
        <v>153</v>
      </c>
      <c r="C64" s="3">
        <v>157822</v>
      </c>
      <c r="G64" s="1"/>
      <c r="H64" s="1"/>
      <c r="I64" s="1"/>
      <c r="L64" s="1"/>
      <c r="M64" s="1"/>
    </row>
    <row r="65" spans="2:13" ht="13.15" customHeight="1" x14ac:dyDescent="0.25">
      <c r="B65" s="1" t="s">
        <v>154</v>
      </c>
      <c r="C65" s="3">
        <v>53117</v>
      </c>
      <c r="G65" s="1"/>
      <c r="H65" s="1"/>
      <c r="I65" s="1"/>
      <c r="L65" s="1"/>
      <c r="M65" s="1"/>
    </row>
    <row r="66" spans="2:13" ht="13.15" customHeight="1" x14ac:dyDescent="0.25">
      <c r="B66" s="1" t="s">
        <v>155</v>
      </c>
      <c r="C66" s="3">
        <v>81740</v>
      </c>
      <c r="G66" s="1"/>
      <c r="H66" s="1"/>
      <c r="I66" s="1"/>
      <c r="L66" s="1"/>
      <c r="M66" s="1"/>
    </row>
    <row r="67" spans="2:13" ht="13.15" customHeight="1" x14ac:dyDescent="0.25">
      <c r="B67" s="1" t="s">
        <v>156</v>
      </c>
      <c r="C67" s="3">
        <v>9560</v>
      </c>
      <c r="D67" s="67"/>
      <c r="E67" s="68"/>
      <c r="F67" s="67"/>
      <c r="G67" s="1"/>
      <c r="H67" s="1"/>
      <c r="I67" s="1"/>
      <c r="L67" s="1"/>
      <c r="M67" s="1"/>
    </row>
    <row r="68" spans="2:13" ht="13.15" customHeight="1" x14ac:dyDescent="0.25">
      <c r="B68" s="7"/>
      <c r="C68" s="69"/>
      <c r="D68" s="69"/>
      <c r="E68" s="70"/>
      <c r="F68" s="69"/>
      <c r="G68" s="1"/>
      <c r="H68" s="1"/>
      <c r="I68" s="1"/>
      <c r="L68" s="1"/>
      <c r="M68" s="1"/>
    </row>
    <row r="69" spans="2:13" ht="13.15" customHeight="1" x14ac:dyDescent="0.25">
      <c r="G69" s="1"/>
      <c r="H69" s="1"/>
      <c r="I69" s="1"/>
      <c r="L69" s="1"/>
      <c r="M69" s="1"/>
    </row>
    <row r="70" spans="2:13" ht="13.15" customHeight="1" x14ac:dyDescent="0.25">
      <c r="B70" s="2"/>
      <c r="C70" s="71"/>
      <c r="D70" s="72"/>
      <c r="E70" s="73"/>
      <c r="F70" s="71"/>
      <c r="G70" s="1"/>
      <c r="H70" s="1"/>
      <c r="I70" s="1"/>
      <c r="L70" s="1"/>
      <c r="M70" s="1"/>
    </row>
    <row r="71" spans="2:13" ht="13.15" customHeight="1" x14ac:dyDescent="0.25">
      <c r="B71" s="64"/>
      <c r="G71" s="1"/>
      <c r="H71" s="1"/>
      <c r="I71" s="1"/>
      <c r="L71" s="1"/>
      <c r="M71" s="1"/>
    </row>
    <row r="72" spans="2:13" ht="13.15" customHeight="1" x14ac:dyDescent="0.25">
      <c r="G72" s="1"/>
      <c r="H72" s="1"/>
      <c r="I72" s="1"/>
      <c r="L72" s="1"/>
      <c r="M72" s="1"/>
    </row>
    <row r="73" spans="2:13" ht="13.15" customHeight="1" x14ac:dyDescent="0.25">
      <c r="M73" s="1"/>
    </row>
    <row r="74" spans="2:13" ht="13.15" customHeight="1" x14ac:dyDescent="0.25">
      <c r="B74" s="64"/>
      <c r="M74" s="1"/>
    </row>
    <row r="75" spans="2:13" ht="13.15" customHeight="1" x14ac:dyDescent="0.25">
      <c r="M75" s="1"/>
    </row>
    <row r="76" spans="2:13" ht="13.15" customHeight="1" x14ac:dyDescent="0.25">
      <c r="B76" s="7"/>
      <c r="M76" s="1"/>
    </row>
    <row r="77" spans="2:13" ht="13.15" customHeight="1" x14ac:dyDescent="0.25">
      <c r="D77" s="74"/>
      <c r="G77" s="1"/>
      <c r="H77" s="1"/>
      <c r="I77" s="1"/>
      <c r="L77" s="1"/>
      <c r="M77" s="1"/>
    </row>
    <row r="78" spans="2:13" x14ac:dyDescent="0.25">
      <c r="B78" s="2"/>
      <c r="C78" s="71"/>
      <c r="D78" s="74"/>
      <c r="G78" s="1"/>
      <c r="H78" s="1"/>
      <c r="I78" s="1"/>
      <c r="L78" s="1"/>
      <c r="M78" s="1"/>
    </row>
    <row r="79" spans="2:13" x14ac:dyDescent="0.25">
      <c r="B79" s="64"/>
      <c r="D79" s="74"/>
      <c r="L79" s="1"/>
      <c r="M79" s="1"/>
    </row>
    <row r="80" spans="2:13" x14ac:dyDescent="0.25">
      <c r="D80" s="75"/>
      <c r="E80" s="75"/>
      <c r="F80" s="75"/>
      <c r="G80" s="75"/>
      <c r="H80" s="75"/>
      <c r="I80" s="75"/>
      <c r="J80" s="75"/>
      <c r="K80" s="75"/>
      <c r="L80" s="1"/>
      <c r="M80" s="1"/>
    </row>
    <row r="81" spans="2:13" x14ac:dyDescent="0.25">
      <c r="C81" s="62"/>
      <c r="E81" s="76"/>
      <c r="F81" s="62"/>
      <c r="G81" s="1"/>
      <c r="H81" s="1"/>
      <c r="I81" s="1"/>
      <c r="L81" s="1"/>
      <c r="M81" s="1"/>
    </row>
    <row r="82" spans="2:13" x14ac:dyDescent="0.25">
      <c r="B82" s="64"/>
      <c r="C82" s="65"/>
      <c r="E82" s="66"/>
      <c r="F82" s="65"/>
      <c r="G82" s="1"/>
      <c r="H82" s="1"/>
      <c r="I82" s="1"/>
      <c r="L82" s="1"/>
      <c r="M82" s="1"/>
    </row>
    <row r="83" spans="2:13" x14ac:dyDescent="0.25">
      <c r="G83" s="1"/>
      <c r="H83" s="1"/>
      <c r="I83" s="1"/>
      <c r="L83" s="1"/>
      <c r="M83" s="1"/>
    </row>
    <row r="84" spans="2:13" x14ac:dyDescent="0.25">
      <c r="G84" s="1"/>
      <c r="H84" s="1"/>
      <c r="I84" s="1"/>
      <c r="L84" s="1"/>
      <c r="M84" s="1"/>
    </row>
    <row r="85" spans="2:13" x14ac:dyDescent="0.25">
      <c r="B85" s="64"/>
      <c r="G85" s="1"/>
      <c r="H85" s="1"/>
      <c r="I85" s="1"/>
      <c r="L85" s="1"/>
      <c r="M85" s="1"/>
    </row>
    <row r="86" spans="2:13" x14ac:dyDescent="0.25">
      <c r="G86" s="1"/>
      <c r="H86" s="1"/>
      <c r="I86" s="1"/>
      <c r="L86" s="1"/>
      <c r="M86" s="1"/>
    </row>
    <row r="87" spans="2:13" x14ac:dyDescent="0.25">
      <c r="B87" s="2"/>
      <c r="C87" s="48"/>
      <c r="D87" s="72"/>
      <c r="E87" s="77"/>
      <c r="F87" s="48"/>
      <c r="G87" s="1"/>
      <c r="H87" s="1"/>
      <c r="I87" s="1"/>
      <c r="L87" s="1"/>
      <c r="M87" s="1"/>
    </row>
    <row r="88" spans="2:13" x14ac:dyDescent="0.25">
      <c r="B88" s="64"/>
      <c r="C88" s="65"/>
      <c r="E88" s="66"/>
      <c r="F88" s="65"/>
      <c r="G88" s="1"/>
      <c r="H88" s="1"/>
      <c r="I88" s="1"/>
      <c r="L88" s="1"/>
      <c r="M88" s="1"/>
    </row>
  </sheetData>
  <mergeCells count="6">
    <mergeCell ref="D80:K80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zoomScaleNormal="100" workbookViewId="0">
      <selection activeCell="C28" sqref="C28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98</v>
      </c>
    </row>
    <row r="2" spans="1:20" ht="12" customHeight="1" x14ac:dyDescent="0.25">
      <c r="A2" s="7" t="s">
        <v>99</v>
      </c>
    </row>
    <row r="3" spans="1:20" ht="12" customHeight="1" x14ac:dyDescent="0.25">
      <c r="A3" s="112"/>
      <c r="B3" s="9"/>
      <c r="C3" s="9"/>
      <c r="D3" s="9"/>
      <c r="E3" s="65"/>
      <c r="F3" s="65"/>
      <c r="G3" s="65"/>
      <c r="H3" s="65"/>
      <c r="I3" s="65"/>
      <c r="J3" s="65"/>
      <c r="K3" s="113"/>
      <c r="L3" s="113"/>
      <c r="M3" s="113"/>
      <c r="O3" s="114"/>
      <c r="P3" s="114"/>
      <c r="Q3" s="114"/>
      <c r="R3" s="114"/>
      <c r="S3" s="114"/>
      <c r="T3" s="114"/>
    </row>
    <row r="4" spans="1:20" ht="12" customHeight="1" x14ac:dyDescent="0.25">
      <c r="A4" s="2" t="s">
        <v>225</v>
      </c>
      <c r="G4" s="65"/>
      <c r="H4" s="65"/>
      <c r="I4" s="65"/>
      <c r="J4" s="65"/>
      <c r="K4" s="113"/>
      <c r="L4" s="113"/>
      <c r="M4" s="113"/>
      <c r="O4" s="114"/>
      <c r="P4" s="114"/>
      <c r="Q4" s="114"/>
      <c r="R4" s="114"/>
      <c r="S4" s="114"/>
      <c r="T4" s="114"/>
    </row>
    <row r="5" spans="1:20" ht="12" customHeight="1" x14ac:dyDescent="0.25">
      <c r="A5" s="7" t="s">
        <v>226</v>
      </c>
      <c r="G5" s="65"/>
      <c r="H5" s="65"/>
      <c r="I5" s="65"/>
      <c r="J5" s="65"/>
      <c r="K5" s="113"/>
      <c r="L5" s="113"/>
      <c r="M5" s="113"/>
      <c r="O5" s="114"/>
      <c r="P5" s="114"/>
      <c r="Q5" s="114"/>
      <c r="R5" s="114"/>
      <c r="S5" s="114"/>
      <c r="T5" s="114"/>
    </row>
    <row r="6" spans="1:20" ht="3.95" hidden="1" customHeight="1" x14ac:dyDescent="0.25">
      <c r="A6" s="78"/>
    </row>
    <row r="7" spans="1:20" ht="39.6" customHeight="1" x14ac:dyDescent="0.25">
      <c r="A7" s="115"/>
      <c r="B7" s="79" t="s">
        <v>221</v>
      </c>
      <c r="C7" s="80"/>
      <c r="D7" s="81"/>
      <c r="E7" s="14" t="s">
        <v>222</v>
      </c>
      <c r="F7" s="15"/>
      <c r="G7" s="16"/>
      <c r="H7" s="116" t="s">
        <v>223</v>
      </c>
      <c r="I7" s="117"/>
      <c r="J7" s="118"/>
      <c r="K7" s="19"/>
      <c r="O7" s="119"/>
      <c r="P7" s="119"/>
      <c r="Q7" s="119"/>
      <c r="R7" s="119"/>
      <c r="S7" s="119"/>
      <c r="T7" s="119"/>
    </row>
    <row r="8" spans="1:20" ht="31.15" customHeight="1" thickBot="1" x14ac:dyDescent="0.3">
      <c r="A8" s="120"/>
      <c r="B8" s="85" t="s">
        <v>110</v>
      </c>
      <c r="C8" s="85" t="s">
        <v>111</v>
      </c>
      <c r="D8" s="85" t="s">
        <v>112</v>
      </c>
      <c r="E8" s="85" t="s">
        <v>110</v>
      </c>
      <c r="F8" s="85" t="s">
        <v>111</v>
      </c>
      <c r="G8" s="85" t="s">
        <v>112</v>
      </c>
      <c r="H8" s="85" t="s">
        <v>110</v>
      </c>
      <c r="I8" s="85" t="s">
        <v>111</v>
      </c>
      <c r="J8" s="85" t="s">
        <v>112</v>
      </c>
      <c r="K8" s="25"/>
      <c r="O8" s="82"/>
      <c r="P8" s="82"/>
      <c r="Q8" s="82"/>
      <c r="R8" s="82"/>
      <c r="S8" s="82"/>
      <c r="T8" s="82"/>
    </row>
    <row r="9" spans="1:20" ht="12" customHeight="1" thickTop="1" x14ac:dyDescent="0.25">
      <c r="A9" s="121"/>
      <c r="B9" s="88"/>
      <c r="C9" s="89"/>
      <c r="D9" s="122"/>
      <c r="E9" s="123"/>
      <c r="F9" s="27"/>
      <c r="G9" s="29"/>
      <c r="H9" s="123"/>
      <c r="I9" s="123"/>
      <c r="J9" s="29"/>
      <c r="L9" s="1" t="s">
        <v>0</v>
      </c>
      <c r="O9" s="124"/>
      <c r="P9" s="124"/>
      <c r="Q9" s="124"/>
      <c r="R9" s="124"/>
      <c r="S9" s="124"/>
      <c r="T9" s="124"/>
    </row>
    <row r="10" spans="1:20" ht="16.149999999999999" customHeight="1" x14ac:dyDescent="0.25">
      <c r="A10" s="125" t="s">
        <v>105</v>
      </c>
      <c r="B10" s="33">
        <v>26493210.789999999</v>
      </c>
      <c r="C10" s="34">
        <v>14281795.789999999</v>
      </c>
      <c r="D10" s="36">
        <v>12211415</v>
      </c>
      <c r="E10" s="34">
        <v>188098250.41999999</v>
      </c>
      <c r="F10" s="34">
        <v>98971691.819999993</v>
      </c>
      <c r="G10" s="36">
        <v>89126558.599999994</v>
      </c>
      <c r="H10" s="126">
        <v>95.6</v>
      </c>
      <c r="I10" s="126">
        <v>110.2</v>
      </c>
      <c r="J10" s="127">
        <v>83.4</v>
      </c>
      <c r="K10" s="39" t="s">
        <v>106</v>
      </c>
      <c r="M10" s="58"/>
      <c r="N10" s="58"/>
      <c r="O10" s="128"/>
      <c r="P10" s="128"/>
      <c r="Q10" s="128"/>
      <c r="R10" s="128"/>
      <c r="S10" s="128"/>
      <c r="T10" s="124"/>
    </row>
    <row r="11" spans="1:20" s="7" customFormat="1" ht="16.149999999999999" customHeight="1" x14ac:dyDescent="0.25">
      <c r="A11" s="32" t="s">
        <v>113</v>
      </c>
      <c r="B11" s="33">
        <v>6963057</v>
      </c>
      <c r="C11" s="34">
        <v>2849627</v>
      </c>
      <c r="D11" s="36">
        <v>4113430</v>
      </c>
      <c r="E11" s="34">
        <v>15744381.66</v>
      </c>
      <c r="F11" s="129">
        <v>5587071</v>
      </c>
      <c r="G11" s="36">
        <v>10157310.66</v>
      </c>
      <c r="H11" s="126">
        <v>94.7</v>
      </c>
      <c r="I11" s="130">
        <v>105.6</v>
      </c>
      <c r="J11" s="127">
        <v>89.6</v>
      </c>
      <c r="K11" s="39" t="s">
        <v>114</v>
      </c>
      <c r="L11" s="1"/>
      <c r="M11" s="64"/>
      <c r="N11" s="64"/>
      <c r="O11" s="128"/>
      <c r="P11" s="128"/>
      <c r="Q11" s="128"/>
      <c r="R11" s="131"/>
      <c r="S11" s="128"/>
      <c r="T11" s="64"/>
    </row>
    <row r="12" spans="1:20" s="2" customFormat="1" ht="16.149999999999999" customHeight="1" x14ac:dyDescent="0.25">
      <c r="A12" s="58" t="s">
        <v>33</v>
      </c>
      <c r="B12" s="41">
        <v>3559194</v>
      </c>
      <c r="C12" s="42">
        <v>1277533</v>
      </c>
      <c r="D12" s="44">
        <v>2281661</v>
      </c>
      <c r="E12" s="42">
        <v>5166263.5999999996</v>
      </c>
      <c r="F12" s="132">
        <v>1880328</v>
      </c>
      <c r="G12" s="44">
        <v>3285935.6</v>
      </c>
      <c r="H12" s="126">
        <v>148.9</v>
      </c>
      <c r="I12" s="133">
        <v>216.5</v>
      </c>
      <c r="J12" s="127">
        <v>126.3</v>
      </c>
      <c r="K12" s="47" t="s">
        <v>123</v>
      </c>
      <c r="L12" s="1"/>
      <c r="M12" s="32"/>
      <c r="N12" s="32"/>
      <c r="O12" s="134"/>
      <c r="P12" s="134"/>
      <c r="Q12" s="135" t="s">
        <v>146</v>
      </c>
      <c r="R12" s="135" t="s">
        <v>147</v>
      </c>
      <c r="S12" s="134"/>
      <c r="T12" s="32"/>
    </row>
    <row r="13" spans="1:20" ht="16.149999999999999" customHeight="1" x14ac:dyDescent="0.25">
      <c r="A13" s="58" t="s">
        <v>140</v>
      </c>
      <c r="B13" s="41">
        <v>1097520</v>
      </c>
      <c r="C13" s="42">
        <v>609804</v>
      </c>
      <c r="D13" s="44">
        <v>487716</v>
      </c>
      <c r="E13" s="42">
        <v>1811602</v>
      </c>
      <c r="F13" s="132">
        <v>940790</v>
      </c>
      <c r="G13" s="44">
        <v>870812</v>
      </c>
      <c r="H13" s="136">
        <v>148</v>
      </c>
      <c r="I13" s="136">
        <v>140.5</v>
      </c>
      <c r="J13" s="137">
        <v>157.1</v>
      </c>
      <c r="K13" s="138" t="s">
        <v>20</v>
      </c>
      <c r="M13" s="58"/>
      <c r="N13" s="58"/>
      <c r="O13" s="134"/>
      <c r="P13" s="134"/>
      <c r="Q13" s="139">
        <f>F10</f>
        <v>98971691.819999993</v>
      </c>
      <c r="R13" s="139">
        <f>G10</f>
        <v>89126558.599999994</v>
      </c>
      <c r="S13" s="134"/>
      <c r="T13" s="134"/>
    </row>
    <row r="14" spans="1:20" ht="16.149999999999999" customHeight="1" x14ac:dyDescent="0.25">
      <c r="A14" s="58" t="s">
        <v>205</v>
      </c>
      <c r="B14" s="41">
        <v>19258</v>
      </c>
      <c r="C14" s="42">
        <v>3130</v>
      </c>
      <c r="D14" s="44">
        <v>16128</v>
      </c>
      <c r="E14" s="42">
        <v>88580</v>
      </c>
      <c r="F14" s="132">
        <v>6452</v>
      </c>
      <c r="G14" s="44">
        <v>82128</v>
      </c>
      <c r="H14" s="136">
        <v>104.5</v>
      </c>
      <c r="I14" s="140" t="s">
        <v>219</v>
      </c>
      <c r="J14" s="137">
        <v>141.6</v>
      </c>
      <c r="K14" s="138" t="s">
        <v>206</v>
      </c>
      <c r="M14" s="58"/>
      <c r="N14" s="58"/>
      <c r="O14" s="134"/>
      <c r="P14" s="134"/>
      <c r="Q14" s="139"/>
      <c r="R14" s="139"/>
      <c r="S14" s="134"/>
      <c r="T14" s="134"/>
    </row>
    <row r="15" spans="1:20" ht="16.149999999999999" customHeight="1" x14ac:dyDescent="0.25">
      <c r="A15" s="58" t="s">
        <v>141</v>
      </c>
      <c r="B15" s="41">
        <v>18628</v>
      </c>
      <c r="C15" s="42">
        <v>921</v>
      </c>
      <c r="D15" s="44">
        <v>17707</v>
      </c>
      <c r="E15" s="42">
        <v>650746</v>
      </c>
      <c r="F15" s="132">
        <v>71295</v>
      </c>
      <c r="G15" s="44">
        <v>579451</v>
      </c>
      <c r="H15" s="136">
        <v>127.4</v>
      </c>
      <c r="I15" s="136">
        <v>40.799999999999997</v>
      </c>
      <c r="J15" s="137">
        <v>172.5</v>
      </c>
      <c r="K15" s="47" t="s">
        <v>21</v>
      </c>
      <c r="M15" s="58"/>
      <c r="N15" s="58"/>
      <c r="P15" s="141"/>
      <c r="Q15" s="135" t="s">
        <v>146</v>
      </c>
      <c r="R15" s="135" t="s">
        <v>147</v>
      </c>
      <c r="S15" s="141"/>
    </row>
    <row r="16" spans="1:20" s="7" customFormat="1" ht="16.149999999999999" customHeight="1" x14ac:dyDescent="0.25">
      <c r="A16" s="58" t="s">
        <v>43</v>
      </c>
      <c r="B16" s="41">
        <v>2268457</v>
      </c>
      <c r="C16" s="42">
        <v>958239</v>
      </c>
      <c r="D16" s="44">
        <v>1310218</v>
      </c>
      <c r="E16" s="42">
        <v>8027190.0599999996</v>
      </c>
      <c r="F16" s="132">
        <v>2688206</v>
      </c>
      <c r="G16" s="44">
        <v>5338984.0599999996</v>
      </c>
      <c r="H16" s="142">
        <v>70.8</v>
      </c>
      <c r="I16" s="143">
        <v>75.7</v>
      </c>
      <c r="J16" s="137">
        <v>68.599999999999994</v>
      </c>
      <c r="K16" s="47" t="s">
        <v>22</v>
      </c>
      <c r="L16" s="1"/>
      <c r="M16" s="64"/>
      <c r="N16" s="64"/>
      <c r="P16" s="63"/>
      <c r="Q16" s="139">
        <f>C10</f>
        <v>14281795.789999999</v>
      </c>
      <c r="R16" s="139">
        <f>D10</f>
        <v>12211415</v>
      </c>
      <c r="S16" s="63"/>
    </row>
    <row r="17" spans="1:20" s="2" customFormat="1" ht="16.149999999999999" customHeight="1" x14ac:dyDescent="0.25">
      <c r="A17" s="32" t="s">
        <v>115</v>
      </c>
      <c r="B17" s="33">
        <v>155304</v>
      </c>
      <c r="C17" s="34">
        <v>155304</v>
      </c>
      <c r="D17" s="36" t="s">
        <v>89</v>
      </c>
      <c r="E17" s="34">
        <v>3567984.17</v>
      </c>
      <c r="F17" s="129">
        <v>3562288.17</v>
      </c>
      <c r="G17" s="36">
        <v>5696</v>
      </c>
      <c r="H17" s="144">
        <v>120.1</v>
      </c>
      <c r="I17" s="130">
        <v>119.9</v>
      </c>
      <c r="J17" s="127" t="s">
        <v>89</v>
      </c>
      <c r="K17" s="39" t="s">
        <v>116</v>
      </c>
      <c r="L17" s="1"/>
      <c r="M17" s="32"/>
      <c r="N17" s="32"/>
      <c r="P17" s="145"/>
      <c r="Q17" s="146"/>
      <c r="R17" s="147"/>
      <c r="S17" s="145"/>
    </row>
    <row r="18" spans="1:20" ht="16.149999999999999" customHeight="1" x14ac:dyDescent="0.25">
      <c r="A18" s="32" t="s">
        <v>117</v>
      </c>
      <c r="B18" s="33">
        <v>3751009</v>
      </c>
      <c r="C18" s="34">
        <v>2513117</v>
      </c>
      <c r="D18" s="36">
        <v>1237892</v>
      </c>
      <c r="E18" s="34">
        <v>15770789</v>
      </c>
      <c r="F18" s="129">
        <v>11850631</v>
      </c>
      <c r="G18" s="36">
        <v>3920158</v>
      </c>
      <c r="H18" s="130">
        <v>43.3</v>
      </c>
      <c r="I18" s="130">
        <v>111.1</v>
      </c>
      <c r="J18" s="148" t="s">
        <v>219</v>
      </c>
      <c r="K18" s="39" t="s">
        <v>118</v>
      </c>
      <c r="M18" s="58"/>
      <c r="N18" s="58"/>
      <c r="P18" s="149"/>
      <c r="Q18" s="149"/>
      <c r="S18" s="149"/>
    </row>
    <row r="19" spans="1:20" s="7" customFormat="1" ht="16.149999999999999" customHeight="1" x14ac:dyDescent="0.25">
      <c r="A19" s="58" t="s">
        <v>142</v>
      </c>
      <c r="B19" s="41">
        <v>2978435</v>
      </c>
      <c r="C19" s="42">
        <v>1740543</v>
      </c>
      <c r="D19" s="44">
        <v>1237892</v>
      </c>
      <c r="E19" s="42">
        <v>9126326</v>
      </c>
      <c r="F19" s="132">
        <v>5206168</v>
      </c>
      <c r="G19" s="44">
        <v>3920158</v>
      </c>
      <c r="H19" s="143">
        <v>30.7</v>
      </c>
      <c r="I19" s="143">
        <v>129.9</v>
      </c>
      <c r="J19" s="150" t="s">
        <v>219</v>
      </c>
      <c r="K19" s="47" t="s">
        <v>23</v>
      </c>
      <c r="L19" s="1"/>
      <c r="M19" s="64"/>
      <c r="N19" s="64"/>
      <c r="P19" s="63"/>
      <c r="Q19" s="63"/>
      <c r="S19" s="63"/>
    </row>
    <row r="20" spans="1:20" s="2" customFormat="1" ht="16.149999999999999" customHeight="1" x14ac:dyDescent="0.25">
      <c r="A20" s="58" t="s">
        <v>143</v>
      </c>
      <c r="B20" s="41">
        <v>772574</v>
      </c>
      <c r="C20" s="42">
        <v>772574</v>
      </c>
      <c r="D20" s="44" t="s">
        <v>89</v>
      </c>
      <c r="E20" s="42">
        <v>6644463</v>
      </c>
      <c r="F20" s="42">
        <v>6644463</v>
      </c>
      <c r="G20" s="44" t="s">
        <v>89</v>
      </c>
      <c r="H20" s="143">
        <v>99.8</v>
      </c>
      <c r="I20" s="143">
        <v>99.8</v>
      </c>
      <c r="J20" s="137" t="s">
        <v>89</v>
      </c>
      <c r="K20" s="47" t="s">
        <v>24</v>
      </c>
      <c r="L20" s="1"/>
      <c r="M20" s="32"/>
      <c r="N20" s="32"/>
      <c r="P20" s="5"/>
      <c r="Q20" s="5"/>
      <c r="S20" s="5"/>
    </row>
    <row r="21" spans="1:20" s="2" customFormat="1" ht="16.149999999999999" customHeight="1" x14ac:dyDescent="0.25">
      <c r="A21" s="32" t="s">
        <v>119</v>
      </c>
      <c r="B21" s="33">
        <v>14609445.789999999</v>
      </c>
      <c r="C21" s="34">
        <v>7948372.79</v>
      </c>
      <c r="D21" s="36">
        <v>6661073</v>
      </c>
      <c r="E21" s="34">
        <v>144721022.59</v>
      </c>
      <c r="F21" s="129">
        <v>70012980.649999991</v>
      </c>
      <c r="G21" s="36">
        <v>74708041.939999998</v>
      </c>
      <c r="H21" s="130">
        <v>108.8</v>
      </c>
      <c r="I21" s="130">
        <v>110.5</v>
      </c>
      <c r="J21" s="127">
        <v>107.3</v>
      </c>
      <c r="K21" s="39" t="s">
        <v>120</v>
      </c>
      <c r="L21" s="1"/>
      <c r="M21" s="32"/>
      <c r="N21" s="32"/>
      <c r="P21" s="149"/>
      <c r="Q21" s="149"/>
      <c r="S21" s="149"/>
    </row>
    <row r="22" spans="1:20" ht="16.149999999999999" customHeight="1" x14ac:dyDescent="0.25">
      <c r="A22" s="58" t="s">
        <v>144</v>
      </c>
      <c r="B22" s="41">
        <v>1522369</v>
      </c>
      <c r="C22" s="42">
        <v>852075</v>
      </c>
      <c r="D22" s="44">
        <v>670294</v>
      </c>
      <c r="E22" s="42">
        <v>15314382</v>
      </c>
      <c r="F22" s="132">
        <v>6947863</v>
      </c>
      <c r="G22" s="44">
        <v>8366519</v>
      </c>
      <c r="H22" s="143">
        <v>112.9</v>
      </c>
      <c r="I22" s="143">
        <v>88.2</v>
      </c>
      <c r="J22" s="137">
        <v>147.19999999999999</v>
      </c>
      <c r="K22" s="47" t="s">
        <v>25</v>
      </c>
      <c r="M22" s="58"/>
      <c r="N22" s="58"/>
      <c r="S22" s="63"/>
    </row>
    <row r="23" spans="1:20" s="7" customFormat="1" ht="16.149999999999999" customHeight="1" x14ac:dyDescent="0.25">
      <c r="A23" s="58" t="s">
        <v>77</v>
      </c>
      <c r="B23" s="41">
        <v>6673692</v>
      </c>
      <c r="C23" s="42">
        <v>5934834</v>
      </c>
      <c r="D23" s="44">
        <v>738858</v>
      </c>
      <c r="E23" s="42">
        <v>58417739.659999996</v>
      </c>
      <c r="F23" s="132">
        <v>54102084.659999996</v>
      </c>
      <c r="G23" s="44">
        <v>4315655</v>
      </c>
      <c r="H23" s="143">
        <v>112.5</v>
      </c>
      <c r="I23" s="143">
        <v>114.9</v>
      </c>
      <c r="J23" s="137">
        <v>89.2</v>
      </c>
      <c r="K23" s="47" t="s">
        <v>26</v>
      </c>
      <c r="L23" s="1"/>
      <c r="M23" s="64"/>
      <c r="N23" s="64"/>
      <c r="P23" s="5"/>
      <c r="Q23" s="5"/>
      <c r="S23" s="5"/>
    </row>
    <row r="24" spans="1:20" s="2" customFormat="1" ht="16.149999999999999" customHeight="1" x14ac:dyDescent="0.25">
      <c r="A24" s="58" t="s">
        <v>79</v>
      </c>
      <c r="B24" s="41">
        <v>6036315.79</v>
      </c>
      <c r="C24" s="42">
        <v>1078689.79</v>
      </c>
      <c r="D24" s="44">
        <v>4957626</v>
      </c>
      <c r="E24" s="42">
        <v>64106746.330000006</v>
      </c>
      <c r="F24" s="132">
        <v>8447904.3900000006</v>
      </c>
      <c r="G24" s="44">
        <v>55658841.940000005</v>
      </c>
      <c r="H24" s="143">
        <v>107.7</v>
      </c>
      <c r="I24" s="143">
        <v>101.4</v>
      </c>
      <c r="J24" s="137">
        <v>108.7</v>
      </c>
      <c r="K24" s="47" t="s">
        <v>27</v>
      </c>
      <c r="L24" s="1"/>
      <c r="M24" s="32"/>
      <c r="N24" s="32"/>
      <c r="P24" s="5"/>
      <c r="Q24" s="5"/>
      <c r="S24" s="5"/>
    </row>
    <row r="25" spans="1:20" ht="16.149999999999999" customHeight="1" x14ac:dyDescent="0.25">
      <c r="A25" s="58" t="s">
        <v>145</v>
      </c>
      <c r="B25" s="41">
        <v>377069</v>
      </c>
      <c r="C25" s="42">
        <v>82774</v>
      </c>
      <c r="D25" s="44">
        <v>294295</v>
      </c>
      <c r="E25" s="42">
        <v>6882154.6000000006</v>
      </c>
      <c r="F25" s="132">
        <v>515128.60000000003</v>
      </c>
      <c r="G25" s="44">
        <v>6367026</v>
      </c>
      <c r="H25" s="143">
        <v>86.4</v>
      </c>
      <c r="I25" s="140" t="s">
        <v>219</v>
      </c>
      <c r="J25" s="137">
        <v>80.599999999999994</v>
      </c>
      <c r="K25" s="47" t="s">
        <v>28</v>
      </c>
      <c r="M25" s="58"/>
      <c r="N25" s="58"/>
      <c r="S25" s="151"/>
    </row>
    <row r="26" spans="1:20" s="7" customFormat="1" ht="16.149999999999999" customHeight="1" x14ac:dyDescent="0.25">
      <c r="A26" s="32" t="s">
        <v>121</v>
      </c>
      <c r="B26" s="33">
        <v>1014395</v>
      </c>
      <c r="C26" s="34">
        <v>815375</v>
      </c>
      <c r="D26" s="36">
        <v>199020</v>
      </c>
      <c r="E26" s="34">
        <v>8294073</v>
      </c>
      <c r="F26" s="129">
        <v>7958721</v>
      </c>
      <c r="G26" s="36">
        <v>335352</v>
      </c>
      <c r="H26" s="130">
        <v>108.1</v>
      </c>
      <c r="I26" s="130">
        <v>106.1</v>
      </c>
      <c r="J26" s="127">
        <v>196.5</v>
      </c>
      <c r="K26" s="47" t="s">
        <v>122</v>
      </c>
      <c r="L26" s="1"/>
      <c r="M26" s="64"/>
      <c r="N26" s="64"/>
      <c r="P26" s="149"/>
      <c r="Q26" s="149"/>
      <c r="S26" s="149"/>
    </row>
    <row r="27" spans="1:20" s="2" customFormat="1" ht="16.149999999999999" customHeight="1" x14ac:dyDescent="0.25">
      <c r="A27" s="58" t="s">
        <v>80</v>
      </c>
      <c r="B27" s="41">
        <v>215520</v>
      </c>
      <c r="C27" s="42">
        <v>16500</v>
      </c>
      <c r="D27" s="44">
        <v>199020</v>
      </c>
      <c r="E27" s="42">
        <v>369852</v>
      </c>
      <c r="F27" s="132">
        <v>34500</v>
      </c>
      <c r="G27" s="44">
        <v>335352</v>
      </c>
      <c r="H27" s="143">
        <v>202.4</v>
      </c>
      <c r="I27" s="143">
        <v>287.5</v>
      </c>
      <c r="J27" s="137">
        <v>196.5</v>
      </c>
      <c r="K27" s="47" t="s">
        <v>29</v>
      </c>
      <c r="L27" s="1"/>
      <c r="M27" s="32"/>
      <c r="N27" s="32"/>
      <c r="P27" s="63"/>
      <c r="Q27" s="63"/>
      <c r="S27" s="63"/>
    </row>
    <row r="28" spans="1:20" ht="16.149999999999999" customHeight="1" x14ac:dyDescent="0.25">
      <c r="A28" s="58" t="s">
        <v>84</v>
      </c>
      <c r="B28" s="41">
        <v>798875</v>
      </c>
      <c r="C28" s="42">
        <v>798875</v>
      </c>
      <c r="D28" s="44" t="s">
        <v>89</v>
      </c>
      <c r="E28" s="42">
        <v>7924221</v>
      </c>
      <c r="F28" s="132">
        <v>7924221</v>
      </c>
      <c r="G28" s="44" t="s">
        <v>89</v>
      </c>
      <c r="H28" s="143">
        <v>105.8</v>
      </c>
      <c r="I28" s="143">
        <v>105.8</v>
      </c>
      <c r="J28" s="137" t="s">
        <v>89</v>
      </c>
      <c r="K28" s="47" t="s">
        <v>30</v>
      </c>
      <c r="M28" s="58"/>
      <c r="N28" s="58"/>
    </row>
    <row r="29" spans="1:20" s="2" customFormat="1" ht="12" customHeight="1" x14ac:dyDescent="0.25">
      <c r="B29" s="152"/>
      <c r="C29" s="48"/>
      <c r="D29" s="48"/>
      <c r="E29" s="48"/>
      <c r="F29" s="123"/>
      <c r="G29" s="123"/>
      <c r="H29" s="123"/>
      <c r="I29" s="123"/>
      <c r="J29" s="123"/>
      <c r="K29" s="1"/>
      <c r="L29" s="1"/>
      <c r="M29" s="32"/>
      <c r="N29" s="32"/>
      <c r="O29" s="5"/>
      <c r="P29" s="5"/>
      <c r="Q29" s="5"/>
      <c r="R29" s="5"/>
      <c r="S29" s="5"/>
      <c r="T29" s="5"/>
    </row>
    <row r="30" spans="1:20" s="7" customFormat="1" ht="12" customHeight="1" x14ac:dyDescent="0.25">
      <c r="A30" s="64"/>
      <c r="B30" s="153"/>
      <c r="C30" s="153"/>
      <c r="D30" s="153"/>
      <c r="E30" s="153"/>
      <c r="F30" s="3"/>
      <c r="G30" s="3"/>
      <c r="H30" s="3"/>
      <c r="I30" s="3"/>
      <c r="J30" s="3"/>
      <c r="K30" s="1"/>
      <c r="L30" s="1"/>
      <c r="M30" s="64"/>
      <c r="N30" s="64"/>
      <c r="O30" s="5"/>
      <c r="P30" s="5"/>
      <c r="Q30" s="5"/>
      <c r="R30" s="5"/>
      <c r="S30" s="5"/>
      <c r="T30" s="5"/>
    </row>
    <row r="31" spans="1:20" ht="12" customHeight="1" x14ac:dyDescent="0.25">
      <c r="A31" s="154" t="s">
        <v>211</v>
      </c>
      <c r="B31" s="48"/>
      <c r="C31" s="48"/>
      <c r="D31" s="48"/>
      <c r="E31" s="48"/>
      <c r="F31" s="48"/>
      <c r="G31" s="48"/>
      <c r="H31" s="48"/>
      <c r="I31" s="48"/>
      <c r="J31" s="48"/>
      <c r="K31" s="134"/>
      <c r="L31" s="134"/>
      <c r="M31" s="58"/>
      <c r="N31" s="58"/>
      <c r="O31" s="134"/>
      <c r="P31" s="134"/>
      <c r="Q31" s="134"/>
      <c r="R31" s="134"/>
      <c r="S31" s="134"/>
      <c r="T31" s="134"/>
    </row>
    <row r="32" spans="1:20" s="2" customFormat="1" ht="12" customHeight="1" x14ac:dyDescent="0.25">
      <c r="A32" s="155" t="s">
        <v>212</v>
      </c>
      <c r="B32" s="1"/>
      <c r="C32" s="1"/>
      <c r="D32" s="1"/>
      <c r="E32" s="3"/>
      <c r="F32" s="3"/>
      <c r="G32" s="48"/>
      <c r="H32" s="48"/>
      <c r="I32" s="48"/>
      <c r="J32" s="48"/>
      <c r="K32" s="134"/>
      <c r="L32" s="134"/>
      <c r="M32" s="32"/>
      <c r="N32" s="32"/>
      <c r="O32" s="134"/>
      <c r="P32" s="134"/>
      <c r="Q32" s="134"/>
      <c r="R32" s="134"/>
      <c r="S32" s="134"/>
      <c r="T32" s="134"/>
    </row>
    <row r="33" spans="1:20" s="7" customFormat="1" ht="12" customHeight="1" x14ac:dyDescent="0.25">
      <c r="A33" s="58"/>
      <c r="B33" s="58"/>
      <c r="C33" s="58"/>
      <c r="D33" s="58"/>
      <c r="E33" s="123"/>
      <c r="F33" s="123"/>
      <c r="G33" s="153"/>
      <c r="H33" s="153"/>
      <c r="I33" s="153"/>
      <c r="J33" s="153"/>
      <c r="K33" s="156"/>
      <c r="L33" s="156"/>
      <c r="M33" s="64"/>
      <c r="N33" s="64"/>
      <c r="O33" s="156"/>
      <c r="P33" s="156"/>
      <c r="Q33" s="156"/>
      <c r="R33" s="156"/>
      <c r="S33" s="156"/>
      <c r="T33" s="156"/>
    </row>
    <row r="34" spans="1:20" s="2" customFormat="1" ht="12" customHeight="1" x14ac:dyDescent="0.25">
      <c r="A34" s="32"/>
      <c r="B34" s="48"/>
      <c r="C34" s="48"/>
      <c r="D34" s="48"/>
      <c r="E34" s="48"/>
      <c r="F34" s="48"/>
      <c r="G34" s="48"/>
      <c r="H34" s="48"/>
      <c r="I34" s="48"/>
      <c r="J34" s="48"/>
      <c r="K34" s="134"/>
      <c r="L34" s="134"/>
      <c r="M34" s="32"/>
      <c r="N34" s="32"/>
      <c r="O34" s="134"/>
      <c r="P34" s="134"/>
      <c r="Q34" s="134"/>
      <c r="R34" s="134"/>
      <c r="S34" s="134"/>
      <c r="T34" s="134"/>
    </row>
    <row r="35" spans="1:20" s="2" customFormat="1" ht="12" customHeight="1" x14ac:dyDescent="0.25">
      <c r="A35" s="32"/>
      <c r="B35" s="48"/>
      <c r="C35" s="48"/>
      <c r="D35" s="48"/>
      <c r="E35" s="48"/>
      <c r="F35" s="48"/>
      <c r="G35" s="48"/>
      <c r="H35" s="48"/>
      <c r="I35" s="48"/>
      <c r="J35" s="48"/>
      <c r="K35" s="134"/>
      <c r="L35" s="134"/>
      <c r="M35" s="32"/>
      <c r="N35" s="32"/>
      <c r="O35" s="134"/>
      <c r="P35" s="134"/>
      <c r="Q35" s="134"/>
      <c r="R35" s="134"/>
      <c r="S35" s="134"/>
      <c r="T35" s="134"/>
    </row>
    <row r="36" spans="1:20" s="2" customFormat="1" ht="12" customHeight="1" x14ac:dyDescent="0.25">
      <c r="A36" s="32"/>
      <c r="B36" s="48"/>
      <c r="C36" s="48"/>
      <c r="D36" s="48"/>
      <c r="E36" s="48"/>
      <c r="F36" s="48"/>
      <c r="G36" s="48"/>
      <c r="H36" s="48"/>
      <c r="I36" s="48"/>
      <c r="J36" s="48"/>
      <c r="K36" s="134"/>
      <c r="L36" s="134"/>
      <c r="M36" s="32"/>
      <c r="N36" s="32"/>
      <c r="O36" s="134"/>
      <c r="P36" s="134"/>
      <c r="Q36" s="134"/>
      <c r="R36" s="134"/>
      <c r="S36" s="134"/>
      <c r="T36" s="134"/>
    </row>
    <row r="37" spans="1:20" s="2" customFormat="1" ht="12" customHeight="1" x14ac:dyDescent="0.25">
      <c r="A37" s="32"/>
      <c r="B37" s="48"/>
      <c r="C37" s="48"/>
      <c r="D37" s="48"/>
      <c r="E37" s="48"/>
      <c r="F37" s="48"/>
      <c r="G37" s="48"/>
      <c r="H37" s="48"/>
      <c r="I37" s="48"/>
      <c r="J37" s="48"/>
      <c r="K37" s="134"/>
      <c r="L37" s="134"/>
      <c r="M37" s="32"/>
      <c r="N37" s="32"/>
      <c r="O37" s="134"/>
      <c r="P37" s="134"/>
      <c r="Q37" s="134"/>
      <c r="R37" s="134"/>
      <c r="S37" s="134"/>
      <c r="T37" s="134"/>
    </row>
    <row r="38" spans="1:20" s="2" customFormat="1" ht="12" customHeight="1" x14ac:dyDescent="0.25">
      <c r="A38" s="2" t="s">
        <v>230</v>
      </c>
      <c r="B38" s="48"/>
      <c r="C38" s="48"/>
      <c r="D38" s="48"/>
      <c r="E38" s="48"/>
      <c r="F38" s="2" t="s">
        <v>228</v>
      </c>
      <c r="G38" s="48"/>
      <c r="H38" s="48"/>
      <c r="I38" s="48"/>
      <c r="J38" s="48"/>
      <c r="K38" s="134"/>
      <c r="L38" s="134"/>
      <c r="M38" s="32"/>
      <c r="N38" s="32"/>
      <c r="O38" s="134"/>
      <c r="P38" s="134"/>
      <c r="Q38" s="134"/>
      <c r="R38" s="134"/>
      <c r="S38" s="134"/>
      <c r="T38" s="134"/>
    </row>
    <row r="39" spans="1:20" ht="13.15" customHeight="1" x14ac:dyDescent="0.25">
      <c r="A39" s="1" t="s">
        <v>227</v>
      </c>
      <c r="E39" s="1"/>
      <c r="F39" s="1" t="s">
        <v>229</v>
      </c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8" spans="1:20" x14ac:dyDescent="0.25">
      <c r="A58" s="157"/>
    </row>
    <row r="59" spans="1:20" x14ac:dyDescent="0.25">
      <c r="A59" s="157"/>
    </row>
    <row r="62" spans="1:20" x14ac:dyDescent="0.25">
      <c r="A62" s="97"/>
      <c r="B62" s="97"/>
      <c r="C62" s="97"/>
      <c r="D62" s="97"/>
      <c r="E62" s="158"/>
      <c r="F62" s="158"/>
      <c r="G62" s="158"/>
      <c r="H62" s="158"/>
      <c r="I62" s="158"/>
      <c r="J62" s="158"/>
      <c r="K62" s="97"/>
    </row>
    <row r="63" spans="1:20" x14ac:dyDescent="0.25">
      <c r="N63" s="1" t="s">
        <v>148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workbookViewId="0">
      <selection activeCell="C26" sqref="C26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55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98</v>
      </c>
    </row>
    <row r="2" spans="1:22" ht="12" customHeight="1" x14ac:dyDescent="0.25">
      <c r="A2" s="7" t="s">
        <v>99</v>
      </c>
    </row>
    <row r="3" spans="1:22" ht="12" customHeight="1" x14ac:dyDescent="0.25"/>
    <row r="4" spans="1:22" x14ac:dyDescent="0.25">
      <c r="A4" s="2" t="s">
        <v>231</v>
      </c>
      <c r="H4" s="1" t="s">
        <v>0</v>
      </c>
    </row>
    <row r="5" spans="1:22" x14ac:dyDescent="0.25">
      <c r="A5" s="7" t="s">
        <v>232</v>
      </c>
    </row>
    <row r="6" spans="1:22" ht="21" customHeight="1" x14ac:dyDescent="0.25">
      <c r="A6" s="78"/>
      <c r="B6" s="79" t="s">
        <v>221</v>
      </c>
      <c r="C6" s="80"/>
      <c r="D6" s="81"/>
      <c r="E6" s="14" t="s">
        <v>222</v>
      </c>
      <c r="F6" s="15"/>
      <c r="G6" s="16"/>
      <c r="H6" s="19"/>
      <c r="L6" s="82"/>
      <c r="M6" s="83"/>
    </row>
    <row r="7" spans="1:22" ht="33.6" customHeight="1" thickBot="1" x14ac:dyDescent="0.3">
      <c r="A7" s="84"/>
      <c r="B7" s="85" t="s">
        <v>110</v>
      </c>
      <c r="C7" s="85" t="s">
        <v>197</v>
      </c>
      <c r="D7" s="85" t="s">
        <v>112</v>
      </c>
      <c r="E7" s="85" t="s">
        <v>110</v>
      </c>
      <c r="F7" s="85" t="s">
        <v>197</v>
      </c>
      <c r="G7" s="85" t="s">
        <v>112</v>
      </c>
      <c r="H7" s="86"/>
      <c r="L7" s="87"/>
      <c r="M7" s="87"/>
    </row>
    <row r="8" spans="1:22" ht="12" customHeight="1" thickTop="1" x14ac:dyDescent="0.25">
      <c r="B8" s="88"/>
      <c r="C8" s="89"/>
      <c r="D8" s="89"/>
      <c r="E8" s="90"/>
      <c r="F8" s="91"/>
      <c r="G8" s="92"/>
      <c r="L8" s="58"/>
      <c r="M8" s="58"/>
    </row>
    <row r="9" spans="1:22" s="2" customFormat="1" ht="15" customHeight="1" x14ac:dyDescent="0.25">
      <c r="A9" s="58" t="s">
        <v>215</v>
      </c>
      <c r="B9" s="41">
        <v>12275</v>
      </c>
      <c r="C9" s="42">
        <v>4057</v>
      </c>
      <c r="D9" s="42">
        <v>8218</v>
      </c>
      <c r="E9" s="41">
        <v>16540</v>
      </c>
      <c r="F9" s="42">
        <v>5147</v>
      </c>
      <c r="G9" s="44">
        <v>11393</v>
      </c>
      <c r="H9" s="47" t="s">
        <v>216</v>
      </c>
      <c r="I9" s="32"/>
      <c r="J9" s="32"/>
      <c r="K9" s="1"/>
      <c r="L9" s="93"/>
      <c r="M9" s="77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58" t="s">
        <v>139</v>
      </c>
      <c r="B10" s="41">
        <v>117</v>
      </c>
      <c r="C10" s="42" t="s">
        <v>89</v>
      </c>
      <c r="D10" s="42">
        <v>117</v>
      </c>
      <c r="E10" s="41">
        <v>117</v>
      </c>
      <c r="F10" s="42" t="s">
        <v>32</v>
      </c>
      <c r="G10" s="44">
        <v>117</v>
      </c>
      <c r="H10" s="47" t="s">
        <v>9</v>
      </c>
      <c r="I10" s="32"/>
      <c r="J10" s="32"/>
      <c r="K10" s="1"/>
      <c r="L10" s="93"/>
      <c r="M10" s="77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58" t="s">
        <v>96</v>
      </c>
      <c r="B11" s="41">
        <v>40</v>
      </c>
      <c r="C11" s="42">
        <v>1</v>
      </c>
      <c r="D11" s="42">
        <v>39</v>
      </c>
      <c r="E11" s="41">
        <v>1017</v>
      </c>
      <c r="F11" s="42">
        <v>72</v>
      </c>
      <c r="G11" s="44">
        <v>945</v>
      </c>
      <c r="H11" s="47" t="s">
        <v>31</v>
      </c>
      <c r="I11" s="58"/>
      <c r="J11" s="58"/>
      <c r="L11" s="93"/>
      <c r="M11" s="77"/>
    </row>
    <row r="12" spans="1:22" s="7" customFormat="1" ht="15" customHeight="1" x14ac:dyDescent="0.25">
      <c r="A12" s="58" t="s">
        <v>95</v>
      </c>
      <c r="B12" s="41" t="s">
        <v>89</v>
      </c>
      <c r="C12" s="42" t="s">
        <v>89</v>
      </c>
      <c r="D12" s="42" t="s">
        <v>89</v>
      </c>
      <c r="E12" s="41">
        <v>60</v>
      </c>
      <c r="F12" s="42">
        <v>60</v>
      </c>
      <c r="G12" s="44" t="s">
        <v>89</v>
      </c>
      <c r="H12" s="56" t="s">
        <v>10</v>
      </c>
      <c r="I12" s="64"/>
      <c r="J12" s="64"/>
      <c r="K12" s="1"/>
      <c r="L12" s="93"/>
      <c r="M12" s="77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58" t="s">
        <v>1</v>
      </c>
      <c r="B13" s="41">
        <v>15</v>
      </c>
      <c r="C13" s="42">
        <v>3</v>
      </c>
      <c r="D13" s="42">
        <v>12</v>
      </c>
      <c r="E13" s="41">
        <v>218</v>
      </c>
      <c r="F13" s="42">
        <v>8</v>
      </c>
      <c r="G13" s="44">
        <v>211</v>
      </c>
      <c r="H13" s="47" t="s">
        <v>11</v>
      </c>
      <c r="I13" s="32"/>
      <c r="J13" s="32"/>
      <c r="K13" s="1"/>
      <c r="L13" s="93"/>
      <c r="M13" s="77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" t="s">
        <v>2</v>
      </c>
      <c r="B14" s="41">
        <v>227</v>
      </c>
      <c r="C14" s="42">
        <v>194</v>
      </c>
      <c r="D14" s="42">
        <v>33</v>
      </c>
      <c r="E14" s="41">
        <v>563</v>
      </c>
      <c r="F14" s="42">
        <v>314</v>
      </c>
      <c r="G14" s="44">
        <v>249</v>
      </c>
      <c r="H14" s="47" t="s">
        <v>12</v>
      </c>
      <c r="I14" s="58"/>
      <c r="J14" s="58"/>
      <c r="L14" s="93"/>
      <c r="M14" s="77"/>
    </row>
    <row r="15" spans="1:22" s="7" customFormat="1" ht="15" customHeight="1" x14ac:dyDescent="0.25">
      <c r="A15" s="58" t="s">
        <v>132</v>
      </c>
      <c r="B15" s="41">
        <v>283</v>
      </c>
      <c r="C15" s="42">
        <v>283</v>
      </c>
      <c r="D15" s="42" t="s">
        <v>89</v>
      </c>
      <c r="E15" s="41">
        <v>1964</v>
      </c>
      <c r="F15" s="42">
        <v>1964</v>
      </c>
      <c r="G15" s="44" t="s">
        <v>89</v>
      </c>
      <c r="H15" s="47" t="s">
        <v>13</v>
      </c>
      <c r="I15" s="64"/>
      <c r="J15" s="64"/>
      <c r="K15" s="1"/>
      <c r="L15" s="93"/>
      <c r="M15" s="77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ht="15" customHeight="1" x14ac:dyDescent="0.25">
      <c r="A16" s="58" t="s">
        <v>3</v>
      </c>
      <c r="B16" s="41">
        <v>37</v>
      </c>
      <c r="C16" s="42">
        <v>26</v>
      </c>
      <c r="D16" s="42">
        <v>11</v>
      </c>
      <c r="E16" s="41">
        <v>498</v>
      </c>
      <c r="F16" s="42">
        <v>331</v>
      </c>
      <c r="G16" s="44">
        <v>167</v>
      </c>
      <c r="H16" s="47" t="s">
        <v>14</v>
      </c>
      <c r="I16" s="32"/>
      <c r="J16" s="32"/>
      <c r="K16" s="1"/>
      <c r="L16" s="93"/>
      <c r="M16" s="77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58" t="s">
        <v>4</v>
      </c>
      <c r="B17" s="41">
        <v>141</v>
      </c>
      <c r="C17" s="42">
        <v>34</v>
      </c>
      <c r="D17" s="42">
        <v>107</v>
      </c>
      <c r="E17" s="41">
        <v>2281</v>
      </c>
      <c r="F17" s="42">
        <v>674</v>
      </c>
      <c r="G17" s="44">
        <v>1607</v>
      </c>
      <c r="H17" s="47" t="s">
        <v>15</v>
      </c>
      <c r="I17" s="58"/>
      <c r="J17" s="58"/>
      <c r="L17" s="93"/>
      <c r="M17" s="77"/>
    </row>
    <row r="18" spans="1:22" s="7" customFormat="1" ht="15" customHeight="1" x14ac:dyDescent="0.25">
      <c r="A18" s="58" t="s">
        <v>97</v>
      </c>
      <c r="B18" s="41">
        <v>153</v>
      </c>
      <c r="C18" s="42">
        <v>110</v>
      </c>
      <c r="D18" s="42">
        <v>42</v>
      </c>
      <c r="E18" s="41">
        <v>809</v>
      </c>
      <c r="F18" s="42">
        <v>420</v>
      </c>
      <c r="G18" s="44">
        <v>389</v>
      </c>
      <c r="H18" s="93" t="s">
        <v>124</v>
      </c>
      <c r="I18" s="64"/>
      <c r="J18" s="64"/>
      <c r="K18" s="1"/>
      <c r="L18" s="93"/>
      <c r="M18" s="77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58" t="s">
        <v>5</v>
      </c>
      <c r="B19" s="41">
        <v>161</v>
      </c>
      <c r="C19" s="42">
        <v>154</v>
      </c>
      <c r="D19" s="42">
        <v>7</v>
      </c>
      <c r="E19" s="41">
        <v>866</v>
      </c>
      <c r="F19" s="42">
        <v>827</v>
      </c>
      <c r="G19" s="44">
        <v>40</v>
      </c>
      <c r="H19" s="47" t="s">
        <v>16</v>
      </c>
      <c r="I19" s="58"/>
      <c r="J19" s="58"/>
      <c r="L19" s="93"/>
      <c r="M19" s="77"/>
    </row>
    <row r="20" spans="1:22" s="7" customFormat="1" ht="15" customHeight="1" x14ac:dyDescent="0.25">
      <c r="A20" s="58" t="s">
        <v>6</v>
      </c>
      <c r="B20" s="41">
        <v>17</v>
      </c>
      <c r="C20" s="42">
        <v>2</v>
      </c>
      <c r="D20" s="42">
        <v>15</v>
      </c>
      <c r="E20" s="41">
        <v>35</v>
      </c>
      <c r="F20" s="42">
        <v>8</v>
      </c>
      <c r="G20" s="44">
        <v>28</v>
      </c>
      <c r="H20" s="47" t="s">
        <v>17</v>
      </c>
      <c r="I20" s="64"/>
      <c r="J20" s="64"/>
      <c r="K20" s="1"/>
      <c r="L20" s="93"/>
      <c r="M20" s="77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58" t="s">
        <v>7</v>
      </c>
      <c r="B21" s="41">
        <v>2715</v>
      </c>
      <c r="C21" s="42">
        <v>2297</v>
      </c>
      <c r="D21" s="42">
        <v>419</v>
      </c>
      <c r="E21" s="41">
        <v>24488</v>
      </c>
      <c r="F21" s="42">
        <v>21592</v>
      </c>
      <c r="G21" s="44">
        <v>2896</v>
      </c>
      <c r="H21" s="47" t="s">
        <v>18</v>
      </c>
      <c r="I21" s="58"/>
      <c r="J21" s="58"/>
      <c r="L21" s="93"/>
      <c r="M21" s="77"/>
    </row>
    <row r="22" spans="1:22" s="7" customFormat="1" ht="15" customHeight="1" x14ac:dyDescent="0.25">
      <c r="A22" s="58" t="s">
        <v>133</v>
      </c>
      <c r="B22" s="94">
        <v>664</v>
      </c>
      <c r="C22" s="42">
        <v>664</v>
      </c>
      <c r="D22" s="42" t="s">
        <v>89</v>
      </c>
      <c r="E22" s="41">
        <v>5377</v>
      </c>
      <c r="F22" s="42">
        <v>5377</v>
      </c>
      <c r="G22" s="44" t="s">
        <v>89</v>
      </c>
      <c r="H22" s="56" t="s">
        <v>134</v>
      </c>
      <c r="I22" s="64"/>
      <c r="J22" s="64"/>
      <c r="K22" s="1"/>
      <c r="L22" s="93"/>
      <c r="M22" s="77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58" t="s">
        <v>135</v>
      </c>
      <c r="B23" s="41">
        <v>4679</v>
      </c>
      <c r="C23" s="42">
        <v>4679</v>
      </c>
      <c r="D23" s="42" t="s">
        <v>89</v>
      </c>
      <c r="E23" s="41">
        <v>39439</v>
      </c>
      <c r="F23" s="42">
        <v>39439</v>
      </c>
      <c r="G23" s="44" t="s">
        <v>89</v>
      </c>
      <c r="H23" s="47" t="s">
        <v>136</v>
      </c>
      <c r="I23" s="32"/>
      <c r="J23" s="32"/>
      <c r="K23" s="1"/>
      <c r="L23" s="93"/>
      <c r="M23" s="77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58" t="s">
        <v>137</v>
      </c>
      <c r="B24" s="41">
        <v>11043</v>
      </c>
      <c r="C24" s="42">
        <v>1615</v>
      </c>
      <c r="D24" s="42">
        <v>9428</v>
      </c>
      <c r="E24" s="41">
        <v>120035</v>
      </c>
      <c r="F24" s="42">
        <v>12256</v>
      </c>
      <c r="G24" s="44">
        <v>107779</v>
      </c>
      <c r="H24" s="47" t="s">
        <v>138</v>
      </c>
      <c r="I24" s="58"/>
      <c r="J24" s="58"/>
      <c r="L24" s="93"/>
      <c r="M24" s="77"/>
    </row>
    <row r="25" spans="1:22" s="2" customFormat="1" ht="15" customHeight="1" x14ac:dyDescent="0.25">
      <c r="A25" s="1" t="s">
        <v>8</v>
      </c>
      <c r="B25" s="41">
        <v>98</v>
      </c>
      <c r="C25" s="42">
        <v>98</v>
      </c>
      <c r="D25" s="42" t="s">
        <v>89</v>
      </c>
      <c r="E25" s="41">
        <v>1072</v>
      </c>
      <c r="F25" s="42">
        <v>1072</v>
      </c>
      <c r="G25" s="44" t="s">
        <v>89</v>
      </c>
      <c r="H25" s="56" t="s">
        <v>19</v>
      </c>
      <c r="I25" s="32"/>
      <c r="J25" s="32"/>
      <c r="K25" s="1"/>
      <c r="L25" s="93"/>
      <c r="M25" s="77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5" customHeight="1" x14ac:dyDescent="0.25">
      <c r="A26" s="1"/>
      <c r="B26" s="42"/>
      <c r="C26" s="42"/>
      <c r="D26" s="42"/>
      <c r="E26" s="42"/>
      <c r="F26" s="42"/>
      <c r="G26" s="42"/>
      <c r="H26" s="56"/>
      <c r="I26" s="32"/>
      <c r="J26" s="32"/>
      <c r="K26" s="1"/>
      <c r="L26" s="93"/>
      <c r="M26" s="77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8"/>
      <c r="C27" s="48"/>
      <c r="D27" s="48"/>
      <c r="E27" s="48"/>
      <c r="F27" s="48"/>
      <c r="G27" s="48"/>
      <c r="H27" s="56"/>
      <c r="I27" s="32"/>
      <c r="J27" s="32"/>
      <c r="K27" s="1"/>
      <c r="L27" s="93"/>
      <c r="M27" s="77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48"/>
      <c r="C28" s="48"/>
      <c r="D28" s="48"/>
      <c r="E28" s="48"/>
      <c r="F28" s="48"/>
      <c r="G28" s="48"/>
      <c r="H28" s="56"/>
      <c r="I28" s="32"/>
      <c r="J28" s="32"/>
      <c r="K28" s="1"/>
      <c r="L28" s="93"/>
      <c r="M28" s="77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48"/>
      <c r="C29" s="48"/>
      <c r="D29" s="48"/>
      <c r="E29" s="48"/>
      <c r="F29" s="48"/>
      <c r="G29" s="48"/>
      <c r="H29" s="56"/>
      <c r="I29" s="32"/>
      <c r="J29" s="32"/>
      <c r="K29" s="1"/>
      <c r="L29" s="93"/>
      <c r="M29" s="77"/>
      <c r="N29" s="1"/>
      <c r="O29" s="1"/>
      <c r="P29" s="1"/>
      <c r="Q29" s="1"/>
      <c r="R29" s="1"/>
      <c r="S29" s="1"/>
      <c r="T29" s="1"/>
      <c r="U29" s="1"/>
      <c r="V29" s="1"/>
    </row>
    <row r="30" spans="1:22" s="7" customFormat="1" ht="13.9" customHeight="1" x14ac:dyDescent="0.25">
      <c r="A30" s="2" t="s">
        <v>233</v>
      </c>
      <c r="B30" s="48"/>
      <c r="C30" s="48"/>
      <c r="D30" s="48"/>
      <c r="E30" s="48"/>
      <c r="F30" s="48"/>
      <c r="G30" s="48"/>
      <c r="H30" s="95"/>
      <c r="I30" s="64"/>
      <c r="J30" s="64"/>
      <c r="K30" s="1"/>
      <c r="L30" s="93"/>
      <c r="M30" s="77"/>
      <c r="N30" s="1"/>
      <c r="O30" s="1"/>
      <c r="P30" s="1"/>
      <c r="Q30" s="1"/>
      <c r="R30" s="1"/>
      <c r="S30" s="1"/>
      <c r="T30" s="1"/>
      <c r="U30" s="1"/>
      <c r="V30" s="1"/>
    </row>
    <row r="31" spans="1:22" s="7" customFormat="1" ht="13.15" customHeight="1" x14ac:dyDescent="0.25">
      <c r="A31" s="7" t="s">
        <v>234</v>
      </c>
      <c r="B31" s="3"/>
      <c r="C31" s="3"/>
      <c r="D31" s="3"/>
      <c r="E31" s="55"/>
      <c r="F31" s="55"/>
      <c r="G31" s="55"/>
      <c r="H31" s="1"/>
      <c r="I31" s="96"/>
      <c r="J31" s="6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7" customFormat="1" ht="33.6" customHeight="1" x14ac:dyDescent="0.25">
      <c r="A32" s="97"/>
      <c r="B32" s="97"/>
      <c r="C32" s="98" t="s">
        <v>193</v>
      </c>
      <c r="D32" s="99"/>
      <c r="E32" s="99"/>
      <c r="F32" s="100"/>
      <c r="G32" s="101"/>
      <c r="H32" s="9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5.9" customHeight="1" thickBot="1" x14ac:dyDescent="0.3">
      <c r="A33" s="102"/>
      <c r="B33" s="102"/>
      <c r="C33" s="103" t="s">
        <v>111</v>
      </c>
      <c r="D33" s="104"/>
      <c r="E33" s="103" t="s">
        <v>112</v>
      </c>
      <c r="F33" s="104"/>
      <c r="G33" s="105"/>
      <c r="H33" s="102"/>
    </row>
    <row r="34" spans="1:22" s="2" customFormat="1" ht="13.15" customHeight="1" thickTop="1" x14ac:dyDescent="0.25">
      <c r="A34" s="1"/>
      <c r="B34" s="1"/>
      <c r="C34" s="88"/>
      <c r="D34" s="106"/>
      <c r="E34" s="55"/>
      <c r="F34" s="107"/>
      <c r="G34" s="55"/>
      <c r="H34" s="5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4.25" customHeight="1" x14ac:dyDescent="0.25">
      <c r="A35" s="1" t="s">
        <v>217</v>
      </c>
      <c r="B35" s="1"/>
      <c r="C35" s="108"/>
      <c r="D35" s="109">
        <v>0.26</v>
      </c>
      <c r="E35" s="55"/>
      <c r="F35" s="110">
        <v>0.26</v>
      </c>
      <c r="G35" s="55"/>
      <c r="H35" s="56" t="s">
        <v>218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4.25" customHeight="1" x14ac:dyDescent="0.25">
      <c r="A36" s="1" t="s">
        <v>139</v>
      </c>
      <c r="B36" s="1"/>
      <c r="C36" s="108"/>
      <c r="D36" s="109" t="s">
        <v>89</v>
      </c>
      <c r="E36" s="55"/>
      <c r="F36" s="110">
        <v>2.98</v>
      </c>
      <c r="G36" s="55"/>
      <c r="H36" s="56" t="s">
        <v>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2" customFormat="1" ht="15" customHeight="1" x14ac:dyDescent="0.25">
      <c r="A37" s="58" t="s">
        <v>158</v>
      </c>
      <c r="B37" s="1"/>
      <c r="C37" s="108"/>
      <c r="D37" s="109">
        <v>0.74</v>
      </c>
      <c r="E37" s="111"/>
      <c r="F37" s="110">
        <v>0.45</v>
      </c>
      <c r="G37" s="55"/>
      <c r="H37" s="47" t="s">
        <v>172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x14ac:dyDescent="0.25">
      <c r="A38" s="58" t="s">
        <v>159</v>
      </c>
      <c r="C38" s="108"/>
      <c r="D38" s="109">
        <v>0.47</v>
      </c>
      <c r="E38" s="111"/>
      <c r="F38" s="110">
        <v>0.66</v>
      </c>
      <c r="H38" s="47" t="s">
        <v>173</v>
      </c>
    </row>
    <row r="39" spans="1:22" ht="15" customHeight="1" x14ac:dyDescent="0.25">
      <c r="A39" s="1" t="s">
        <v>160</v>
      </c>
      <c r="C39" s="108"/>
      <c r="D39" s="109">
        <v>0.85</v>
      </c>
      <c r="E39" s="111"/>
      <c r="F39" s="110">
        <v>0.53</v>
      </c>
      <c r="H39" s="47" t="s">
        <v>174</v>
      </c>
    </row>
    <row r="40" spans="1:22" ht="15" customHeight="1" x14ac:dyDescent="0.25">
      <c r="A40" s="58" t="s">
        <v>161</v>
      </c>
      <c r="C40" s="108"/>
      <c r="D40" s="109">
        <v>2.73</v>
      </c>
      <c r="E40" s="111"/>
      <c r="F40" s="110" t="s">
        <v>89</v>
      </c>
      <c r="H40" s="47" t="s">
        <v>185</v>
      </c>
    </row>
    <row r="41" spans="1:22" ht="15" customHeight="1" x14ac:dyDescent="0.25">
      <c r="A41" s="58" t="s">
        <v>162</v>
      </c>
      <c r="C41" s="108"/>
      <c r="D41" s="109">
        <v>4.93</v>
      </c>
      <c r="E41" s="111"/>
      <c r="F41" s="110">
        <v>4.88</v>
      </c>
      <c r="H41" s="47" t="s">
        <v>175</v>
      </c>
    </row>
    <row r="42" spans="1:22" ht="15" customHeight="1" x14ac:dyDescent="0.25">
      <c r="A42" s="58" t="s">
        <v>163</v>
      </c>
      <c r="C42" s="108"/>
      <c r="D42" s="109">
        <v>3.11</v>
      </c>
      <c r="E42" s="111"/>
      <c r="F42" s="110">
        <v>3.95</v>
      </c>
      <c r="H42" s="47" t="s">
        <v>176</v>
      </c>
    </row>
    <row r="43" spans="1:22" ht="15" customHeight="1" x14ac:dyDescent="0.25">
      <c r="A43" s="58" t="s">
        <v>164</v>
      </c>
      <c r="C43" s="108"/>
      <c r="D43" s="109">
        <v>1.18</v>
      </c>
      <c r="E43" s="111"/>
      <c r="F43" s="110">
        <v>2.5499999999999998</v>
      </c>
      <c r="H43" s="93" t="s">
        <v>177</v>
      </c>
    </row>
    <row r="44" spans="1:22" ht="15" customHeight="1" x14ac:dyDescent="0.25">
      <c r="A44" s="58" t="s">
        <v>165</v>
      </c>
      <c r="C44" s="108"/>
      <c r="D44" s="109">
        <v>2.63</v>
      </c>
      <c r="E44" s="111"/>
      <c r="F44" s="110">
        <v>2.48</v>
      </c>
      <c r="H44" s="47" t="s">
        <v>178</v>
      </c>
    </row>
    <row r="45" spans="1:22" ht="15" customHeight="1" x14ac:dyDescent="0.25">
      <c r="A45" s="58" t="s">
        <v>166</v>
      </c>
      <c r="C45" s="108"/>
      <c r="D45" s="109">
        <v>4.95</v>
      </c>
      <c r="E45" s="111"/>
      <c r="F45" s="110">
        <v>4.57</v>
      </c>
      <c r="H45" s="47" t="s">
        <v>179</v>
      </c>
    </row>
    <row r="46" spans="1:22" s="53" customFormat="1" ht="15" customHeight="1" x14ac:dyDescent="0.25">
      <c r="A46" s="58" t="s">
        <v>167</v>
      </c>
      <c r="B46" s="1"/>
      <c r="C46" s="108"/>
      <c r="D46" s="109">
        <v>2.02</v>
      </c>
      <c r="E46" s="111"/>
      <c r="F46" s="110">
        <v>1.76</v>
      </c>
      <c r="G46" s="55"/>
      <c r="H46" s="47" t="s">
        <v>180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 customHeight="1" x14ac:dyDescent="0.25">
      <c r="A47" s="58" t="s">
        <v>168</v>
      </c>
      <c r="C47" s="108"/>
      <c r="D47" s="109">
        <v>0.7</v>
      </c>
      <c r="E47" s="111"/>
      <c r="F47" s="110" t="s">
        <v>89</v>
      </c>
      <c r="H47" s="56" t="s">
        <v>181</v>
      </c>
    </row>
    <row r="48" spans="1:22" ht="15" customHeight="1" x14ac:dyDescent="0.25">
      <c r="A48" s="58" t="s">
        <v>169</v>
      </c>
      <c r="C48" s="108"/>
      <c r="D48" s="109">
        <v>0.17</v>
      </c>
      <c r="E48" s="111"/>
      <c r="F48" s="110" t="s">
        <v>89</v>
      </c>
      <c r="H48" s="47" t="s">
        <v>182</v>
      </c>
    </row>
    <row r="49" spans="1:22" ht="15" customHeight="1" x14ac:dyDescent="0.25">
      <c r="A49" s="58" t="s">
        <v>170</v>
      </c>
      <c r="C49" s="108"/>
      <c r="D49" s="109">
        <v>0.66</v>
      </c>
      <c r="E49" s="111"/>
      <c r="F49" s="110">
        <v>0.53</v>
      </c>
      <c r="H49" s="47" t="s">
        <v>184</v>
      </c>
    </row>
    <row r="50" spans="1:22" ht="15" customHeight="1" x14ac:dyDescent="0.25">
      <c r="A50" s="1" t="s">
        <v>171</v>
      </c>
      <c r="C50" s="108"/>
      <c r="D50" s="109">
        <v>6.11</v>
      </c>
      <c r="E50" s="111"/>
      <c r="F50" s="110" t="s">
        <v>32</v>
      </c>
      <c r="H50" s="56" t="s">
        <v>183</v>
      </c>
    </row>
    <row r="51" spans="1:22" s="2" customFormat="1" ht="12" customHeight="1" x14ac:dyDescent="0.25">
      <c r="A51" s="1"/>
      <c r="B51" s="1"/>
      <c r="C51" s="1"/>
      <c r="D51" s="1"/>
      <c r="E51" s="55"/>
      <c r="F51" s="55"/>
      <c r="G51" s="5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s="2" customFormat="1" ht="12" customHeight="1" x14ac:dyDescent="0.25">
      <c r="A52" s="1"/>
      <c r="B52" s="1"/>
      <c r="C52" s="1"/>
      <c r="D52" s="1"/>
      <c r="E52" s="55"/>
      <c r="F52" s="55"/>
      <c r="G52" s="5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7" customFormat="1" ht="12" customHeight="1" x14ac:dyDescent="0.25">
      <c r="A53" s="97"/>
      <c r="B53" s="97"/>
      <c r="C53" s="97"/>
      <c r="D53" s="97"/>
      <c r="E53" s="101"/>
      <c r="F53" s="101"/>
      <c r="G53" s="101"/>
      <c r="H53" s="9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" customHeight="1" x14ac:dyDescent="0.25"/>
    <row r="55" spans="1:22" s="2" customFormat="1" ht="12" customHeight="1" x14ac:dyDescent="0.25">
      <c r="A55" s="1"/>
      <c r="B55" s="1"/>
      <c r="C55" s="1"/>
      <c r="D55" s="1"/>
      <c r="E55" s="55"/>
      <c r="F55" s="55"/>
      <c r="G55" s="5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7" customFormat="1" ht="12" customHeight="1" x14ac:dyDescent="0.25">
      <c r="A56" s="1"/>
      <c r="B56" s="1"/>
      <c r="C56" s="1"/>
      <c r="D56" s="1"/>
      <c r="E56" s="55"/>
      <c r="F56" s="55"/>
      <c r="G56" s="5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" customHeight="1" x14ac:dyDescent="0.25"/>
    <row r="58" spans="1:22" s="2" customFormat="1" ht="12" customHeight="1" x14ac:dyDescent="0.25">
      <c r="A58" s="1"/>
      <c r="B58" s="1"/>
      <c r="C58" s="1"/>
      <c r="D58" s="1"/>
      <c r="E58" s="55"/>
      <c r="F58" s="55"/>
      <c r="G58" s="5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7" customFormat="1" ht="12" customHeight="1" x14ac:dyDescent="0.25">
      <c r="A59" s="1"/>
      <c r="B59" s="1"/>
      <c r="C59" s="1"/>
      <c r="D59" s="1"/>
      <c r="E59" s="55"/>
      <c r="F59" s="55"/>
      <c r="G59" s="5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" customHeight="1" x14ac:dyDescent="0.25"/>
    <row r="61" spans="1:22" s="2" customFormat="1" ht="12" customHeight="1" x14ac:dyDescent="0.25">
      <c r="A61" s="1"/>
      <c r="B61" s="1"/>
      <c r="C61" s="1"/>
      <c r="D61" s="1"/>
      <c r="E61" s="55"/>
      <c r="F61" s="55"/>
      <c r="G61" s="5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7" customFormat="1" ht="12" customHeight="1" x14ac:dyDescent="0.25">
      <c r="A62" s="1"/>
      <c r="B62" s="1"/>
      <c r="C62" s="1"/>
      <c r="D62" s="1"/>
      <c r="E62" s="55"/>
      <c r="F62" s="55"/>
      <c r="G62" s="5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" customHeight="1" x14ac:dyDescent="0.25"/>
    <row r="64" spans="1:22" s="2" customFormat="1" ht="12" customHeight="1" x14ac:dyDescent="0.25">
      <c r="A64" s="1"/>
      <c r="B64" s="1"/>
      <c r="C64" s="1"/>
      <c r="D64" s="1"/>
      <c r="E64" s="55"/>
      <c r="F64" s="55"/>
      <c r="G64" s="5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7" customFormat="1" ht="12" customHeight="1" x14ac:dyDescent="0.25">
      <c r="A65" s="1"/>
      <c r="B65" s="1"/>
      <c r="C65" s="1"/>
      <c r="D65" s="1"/>
      <c r="E65" s="55"/>
      <c r="F65" s="55"/>
      <c r="G65" s="5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" customHeight="1" x14ac:dyDescent="0.25"/>
    <row r="67" spans="1:22" s="2" customFormat="1" ht="12" customHeight="1" x14ac:dyDescent="0.25">
      <c r="A67" s="1"/>
      <c r="B67" s="1"/>
      <c r="C67" s="1"/>
      <c r="D67" s="1"/>
      <c r="E67" s="55"/>
      <c r="F67" s="55"/>
      <c r="G67" s="5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7" customFormat="1" ht="12" customHeight="1" x14ac:dyDescent="0.25">
      <c r="A68" s="1"/>
      <c r="B68" s="1"/>
      <c r="C68" s="1"/>
      <c r="D68" s="1"/>
      <c r="E68" s="55"/>
      <c r="F68" s="55"/>
      <c r="G68" s="5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" customHeight="1" x14ac:dyDescent="0.25"/>
    <row r="70" spans="1:22" s="2" customFormat="1" ht="12" customHeight="1" x14ac:dyDescent="0.25">
      <c r="A70" s="1"/>
      <c r="B70" s="1"/>
      <c r="C70" s="1"/>
      <c r="D70" s="1"/>
      <c r="E70" s="55"/>
      <c r="F70" s="55"/>
      <c r="G70" s="5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7" customFormat="1" ht="12" customHeight="1" x14ac:dyDescent="0.25">
      <c r="A71" s="1"/>
      <c r="B71" s="1"/>
      <c r="C71" s="1"/>
      <c r="D71" s="1"/>
      <c r="E71" s="55"/>
      <c r="F71" s="55"/>
      <c r="G71" s="5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" customHeight="1" x14ac:dyDescent="0.25"/>
    <row r="73" spans="1:22" s="2" customFormat="1" ht="12" customHeight="1" x14ac:dyDescent="0.25">
      <c r="A73" s="1"/>
      <c r="B73" s="1"/>
      <c r="C73" s="1"/>
      <c r="D73" s="1"/>
      <c r="E73" s="55"/>
      <c r="F73" s="55"/>
      <c r="G73" s="5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7" customFormat="1" ht="12" customHeight="1" x14ac:dyDescent="0.25">
      <c r="A74" s="1"/>
      <c r="B74" s="1"/>
      <c r="C74" s="1"/>
      <c r="D74" s="1"/>
      <c r="E74" s="55"/>
      <c r="F74" s="55"/>
      <c r="G74" s="5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" customHeight="1" x14ac:dyDescent="0.25"/>
    <row r="76" spans="1:22" s="2" customFormat="1" ht="12" customHeight="1" x14ac:dyDescent="0.25">
      <c r="A76" s="1"/>
      <c r="B76" s="1"/>
      <c r="C76" s="1"/>
      <c r="D76" s="1"/>
      <c r="E76" s="55"/>
      <c r="F76" s="55"/>
      <c r="G76" s="5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7" customFormat="1" ht="12" customHeight="1" x14ac:dyDescent="0.25">
      <c r="A77" s="1"/>
      <c r="B77" s="1"/>
      <c r="C77" s="1"/>
      <c r="D77" s="1"/>
      <c r="E77" s="55"/>
      <c r="F77" s="55"/>
      <c r="G77" s="5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25"/>
    <row r="79" spans="1:22" s="2" customFormat="1" ht="12" customHeight="1" x14ac:dyDescent="0.25">
      <c r="A79" s="1"/>
      <c r="B79" s="1"/>
      <c r="C79" s="1"/>
      <c r="D79" s="1"/>
      <c r="E79" s="55"/>
      <c r="F79" s="55"/>
      <c r="G79" s="5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7" customFormat="1" ht="12" customHeight="1" x14ac:dyDescent="0.25">
      <c r="A80" s="1"/>
      <c r="B80" s="1"/>
      <c r="C80" s="1"/>
      <c r="D80" s="1"/>
      <c r="E80" s="55"/>
      <c r="F80" s="55"/>
      <c r="G80" s="5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25"/>
    <row r="82" spans="1:22" s="2" customFormat="1" ht="12" customHeight="1" x14ac:dyDescent="0.25">
      <c r="A82" s="1"/>
      <c r="B82" s="1"/>
      <c r="C82" s="1"/>
      <c r="D82" s="1"/>
      <c r="E82" s="55"/>
      <c r="F82" s="55"/>
      <c r="G82" s="5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7" customFormat="1" ht="12" customHeight="1" x14ac:dyDescent="0.25">
      <c r="A83" s="1"/>
      <c r="B83" s="1"/>
      <c r="C83" s="1"/>
      <c r="D83" s="1"/>
      <c r="E83" s="55"/>
      <c r="F83" s="55"/>
      <c r="G83" s="5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25"/>
    <row r="85" spans="1:22" s="2" customFormat="1" ht="12" customHeight="1" x14ac:dyDescent="0.25">
      <c r="A85" s="1"/>
      <c r="B85" s="1"/>
      <c r="C85" s="1"/>
      <c r="D85" s="1"/>
      <c r="E85" s="55"/>
      <c r="F85" s="55"/>
      <c r="G85" s="5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s="7" customFormat="1" ht="12" customHeight="1" x14ac:dyDescent="0.25">
      <c r="A86" s="1"/>
      <c r="B86" s="1"/>
      <c r="C86" s="1"/>
      <c r="D86" s="1"/>
      <c r="E86" s="55"/>
      <c r="F86" s="55"/>
      <c r="G86" s="5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" customHeight="1" x14ac:dyDescent="0.25"/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>
      <c r="E92" s="1"/>
      <c r="F92" s="1"/>
      <c r="G92" s="1"/>
    </row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</sheetData>
  <mergeCells count="6">
    <mergeCell ref="B6:D6"/>
    <mergeCell ref="E6:G6"/>
    <mergeCell ref="L6:M6"/>
    <mergeCell ref="C33:D33"/>
    <mergeCell ref="E33:F33"/>
    <mergeCell ref="C32:F3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2017-09-21T13:53:31Z</cp:lastPrinted>
  <dcterms:created xsi:type="dcterms:W3CDTF">2015-03-24T11:59:06Z</dcterms:created>
  <dcterms:modified xsi:type="dcterms:W3CDTF">2018-09-24T10:48:55Z</dcterms:modified>
</cp:coreProperties>
</file>