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ZS\Desktop\WEB\"/>
    </mc:Choice>
  </mc:AlternateContent>
  <bookViews>
    <workbookView xWindow="0" yWindow="0" windowWidth="25200" windowHeight="11690" tabRatio="695"/>
  </bookViews>
  <sheets>
    <sheet name="PubMjes" sheetId="15326" r:id="rId1"/>
    <sheet name="Pub_juni2018" sheetId="15325" r:id="rId2"/>
    <sheet name="pubgraf_juni" sheetId="15329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H21" i="15326" l="1"/>
  <c r="I23" i="15329"/>
  <c r="I22" i="15329"/>
  <c r="I21" i="15329"/>
  <c r="I20" i="15329"/>
  <c r="I19" i="15329"/>
  <c r="I18" i="15329"/>
  <c r="I17" i="15329"/>
  <c r="I16" i="15329"/>
  <c r="I15" i="15329"/>
  <c r="I14" i="15329"/>
  <c r="I12" i="15329"/>
  <c r="H20" i="15326" l="1"/>
</calcChain>
</file>

<file path=xl/sharedStrings.xml><?xml version="1.0" encoding="utf-8"?>
<sst xmlns="http://schemas.openxmlformats.org/spreadsheetml/2006/main" count="162" uniqueCount="86">
  <si>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</si>
  <si>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</si>
  <si>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</si>
  <si>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</si>
  <si>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</si>
  <si>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</si>
  <si>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</si>
  <si>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</si>
  <si>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</si>
  <si>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</si>
  <si>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</si>
  <si>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</si>
  <si>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</si>
  <si>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</si>
  <si>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</si>
  <si>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</si>
  <si>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</si>
  <si>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</si>
  <si>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</si>
  <si>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</si>
  <si>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</si>
  <si>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</si>
  <si>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</si>
  <si>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</si>
  <si>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</si>
  <si>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</si>
  <si>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</si>
  <si>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</si>
  <si>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</si>
  <si>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</si>
  <si>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</si>
  <si>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</si>
  <si>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</si>
  <si>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</si>
  <si>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</si>
  <si>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</si>
  <si>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</si>
  <si>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</si>
  <si>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</si>
  <si>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</si>
  <si>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</si>
  <si>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</si>
  <si>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</si>
  <si>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</si>
  <si>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</si>
  <si>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</si>
  <si>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</si>
  <si>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</si>
  <si>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</si>
  <si>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</si>
  <si>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</si>
  <si>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</si>
  <si>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</si>
  <si>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</si>
  <si>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</si>
  <si>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</si>
  <si>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</t>
  </si>
  <si>
    <t>2017.</t>
  </si>
  <si>
    <t>VII</t>
  </si>
  <si>
    <t>VIII</t>
  </si>
  <si>
    <t>IX</t>
  </si>
  <si>
    <t>X</t>
  </si>
  <si>
    <t>XI</t>
  </si>
  <si>
    <t>I/2018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</si>
  <si>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</si>
  <si>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</si>
  <si>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</si>
  <si>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</si>
  <si>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</si>
  <si>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</si>
  <si>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</si>
  <si>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</si>
  <si>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</si>
  <si>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II/2018</t>
  </si>
  <si>
    <t>III/2018</t>
  </si>
  <si>
    <t>1. PRIRODNO KRETANJE STANOVNIŠTVA I BRAKOVI PO MJESECIMA - prvi rezultati</t>
  </si>
  <si>
    <t>NATURAL CHANGES OF POPULATION AND MARRIAGES BY MONTHS - first results</t>
  </si>
  <si>
    <t>IV/2018</t>
  </si>
  <si>
    <t>V/2018</t>
  </si>
  <si>
    <t>VI/2018</t>
  </si>
  <si>
    <t xml:space="preserve">PREMA MJESTU UOBIČAJENOG STANOVANJA, juni/lipanj 2018. godine - prvi rezultati </t>
  </si>
  <si>
    <t>ACCORDING TO THE PLACE OF USUAL RESIDENCE, June 2018 - first results</t>
  </si>
  <si>
    <t xml:space="preserve">(June 2018 - first results) </t>
  </si>
  <si>
    <t xml:space="preserve">        (juni/lipanj 2018. godine - prvi rezultati) - nastavak </t>
  </si>
  <si>
    <t>(June  2018 - first results) - continued</t>
  </si>
  <si>
    <t xml:space="preserve">        (juni/lipanj 2018. godine - prvi rezultati)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</si>
</sst>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5" fillId="0" borderId="0"/>
    <xf numFmtId="0" fontId="15" fillId="0" borderId="0"/>
  </cellStyleXfs>
  <cellXfs count="94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13" fillId="2" borderId="0" xfId="0" applyNumberFormat="1" applyFont="1" applyFill="1"/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3" fontId="4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3" fontId="17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635715436791929E-2"/>
          <c:y val="0.19208099738680975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I/2018</c:v>
                </c:pt>
                <c:pt idx="7">
                  <c:v>II/2018</c:v>
                </c:pt>
                <c:pt idx="8">
                  <c:v>III/2018</c:v>
                </c:pt>
                <c:pt idx="9">
                  <c:v>IV/2018</c:v>
                </c:pt>
                <c:pt idx="10">
                  <c:v>V/2018</c:v>
                </c:pt>
                <c:pt idx="11">
                  <c:v>VI/2018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1667</c:v>
                </c:pt>
                <c:pt idx="1">
                  <c:v>1915</c:v>
                </c:pt>
                <c:pt idx="2">
                  <c:v>1757</c:v>
                </c:pt>
                <c:pt idx="3">
                  <c:v>1783</c:v>
                </c:pt>
                <c:pt idx="4">
                  <c:v>1738</c:v>
                </c:pt>
                <c:pt idx="5">
                  <c:v>1663</c:v>
                </c:pt>
                <c:pt idx="6">
                  <c:v>1081</c:v>
                </c:pt>
                <c:pt idx="7">
                  <c:v>1452</c:v>
                </c:pt>
                <c:pt idx="8">
                  <c:v>1386</c:v>
                </c:pt>
                <c:pt idx="9">
                  <c:v>1534</c:v>
                </c:pt>
                <c:pt idx="10">
                  <c:v>1508</c:v>
                </c:pt>
                <c:pt idx="11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9-445E-80C1-7ADE62E328DC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I/2018</c:v>
                </c:pt>
                <c:pt idx="7">
                  <c:v>II/2018</c:v>
                </c:pt>
                <c:pt idx="8">
                  <c:v>III/2018</c:v>
                </c:pt>
                <c:pt idx="9">
                  <c:v>IV/2018</c:v>
                </c:pt>
                <c:pt idx="10">
                  <c:v>V/2018</c:v>
                </c:pt>
                <c:pt idx="11">
                  <c:v>VI/2018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1575</c:v>
                </c:pt>
                <c:pt idx="1">
                  <c:v>1815</c:v>
                </c:pt>
                <c:pt idx="2">
                  <c:v>1520</c:v>
                </c:pt>
                <c:pt idx="3">
                  <c:v>1745</c:v>
                </c:pt>
                <c:pt idx="4">
                  <c:v>1774</c:v>
                </c:pt>
                <c:pt idx="5">
                  <c:v>1890</c:v>
                </c:pt>
                <c:pt idx="6">
                  <c:v>1474</c:v>
                </c:pt>
                <c:pt idx="7">
                  <c:v>1833</c:v>
                </c:pt>
                <c:pt idx="8">
                  <c:v>2071</c:v>
                </c:pt>
                <c:pt idx="9">
                  <c:v>1847</c:v>
                </c:pt>
                <c:pt idx="10">
                  <c:v>1712</c:v>
                </c:pt>
                <c:pt idx="11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9-445E-80C1-7ADE62E328DC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I/2018</c:v>
                </c:pt>
                <c:pt idx="7">
                  <c:v>II/2018</c:v>
                </c:pt>
                <c:pt idx="8">
                  <c:v>III/2018</c:v>
                </c:pt>
                <c:pt idx="9">
                  <c:v>IV/2018</c:v>
                </c:pt>
                <c:pt idx="10">
                  <c:v>V/2018</c:v>
                </c:pt>
                <c:pt idx="11">
                  <c:v>VI/2018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92</c:v>
                </c:pt>
                <c:pt idx="1">
                  <c:v>100</c:v>
                </c:pt>
                <c:pt idx="2">
                  <c:v>237</c:v>
                </c:pt>
                <c:pt idx="3">
                  <c:v>38</c:v>
                </c:pt>
                <c:pt idx="4">
                  <c:v>-36</c:v>
                </c:pt>
                <c:pt idx="5">
                  <c:v>-227</c:v>
                </c:pt>
                <c:pt idx="6">
                  <c:v>-393</c:v>
                </c:pt>
                <c:pt idx="7">
                  <c:v>-381</c:v>
                </c:pt>
                <c:pt idx="8">
                  <c:v>-685</c:v>
                </c:pt>
                <c:pt idx="9">
                  <c:v>-313</c:v>
                </c:pt>
                <c:pt idx="10">
                  <c:v>-204</c:v>
                </c:pt>
                <c:pt idx="11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9-445E-80C1-7ADE62E32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18224"/>
        <c:axId val="97118784"/>
      </c:barChart>
      <c:catAx>
        <c:axId val="971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97118784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971187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97118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6456203716527951"/>
          <c:h val="7.1019604871568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4-46FC-97A4-BB2A75CF0EC1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4-46FC-97A4-BB2A75CF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22144"/>
        <c:axId val="97122704"/>
      </c:barChart>
      <c:catAx>
        <c:axId val="97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12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2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1221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1-4A8B-856D-0C8C1D3AE63F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1-4A8B-856D-0C8C1D3AE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6496"/>
        <c:axId val="97517056"/>
      </c:barChart>
      <c:catAx>
        <c:axId val="9751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51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17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51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D-4BCC-B723-BECC65959D19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D-4BCC-B723-BECC65959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519856"/>
        <c:axId val="97520416"/>
      </c:barChart>
      <c:catAx>
        <c:axId val="975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5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20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5198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E-4DEC-8AC7-2B1D0E971CF8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E-4DEC-8AC7-2B1D0E97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3216"/>
        <c:axId val="97523776"/>
      </c:barChart>
      <c:catAx>
        <c:axId val="9752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52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23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5232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D-413D-AF01-C425097945A5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D-413D-AF01-C4250979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136096"/>
        <c:axId val="181136656"/>
      </c:barChart>
      <c:catAx>
        <c:axId val="1811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113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3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1136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3-4696-AFC0-06ECB52D5E07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3-4696-AFC0-06ECB52D5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139456"/>
        <c:axId val="181140016"/>
      </c:barChart>
      <c:catAx>
        <c:axId val="1811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114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0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1139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junil/lipanj 2018</a:t>
            </a:r>
            <a:r>
              <a:rPr lang="bs-Latn-BA" sz="900" baseline="0"/>
              <a:t>.                                                     </a:t>
            </a:r>
            <a:r>
              <a:rPr lang="bs-Latn-BA" sz="900" i="1" baseline="0"/>
              <a:t>Livebirths, deaths and natural increase, June 2018   </a:t>
            </a:r>
            <a:endParaRPr lang="bs-Latn-BA" sz="900" i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16110055208616"/>
          <c:y val="0.17201450769641358"/>
          <c:w val="0.87622149837133556"/>
          <c:h val="0.45404251315695998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pubgraf_juni!$C$14:$C$23</c:f>
              <c:numCache>
                <c:formatCode>General</c:formatCode>
                <c:ptCount val="10"/>
                <c:pt idx="0">
                  <c:v>132</c:v>
                </c:pt>
                <c:pt idx="1">
                  <c:v>14</c:v>
                </c:pt>
                <c:pt idx="2">
                  <c:v>274</c:v>
                </c:pt>
                <c:pt idx="3">
                  <c:v>281</c:v>
                </c:pt>
                <c:pt idx="4">
                  <c:v>30</c:v>
                </c:pt>
                <c:pt idx="5">
                  <c:v>162</c:v>
                </c:pt>
                <c:pt idx="6">
                  <c:v>145</c:v>
                </c:pt>
                <c:pt idx="7">
                  <c:v>67</c:v>
                </c:pt>
                <c:pt idx="8">
                  <c:v>368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F-4BAB-91D2-54EC1B8533B5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invertIfNegative val="0"/>
          <c:cat>
            <c:strRef>
              <c:f>pubgraf_juni!$B$14:$B$23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pubgraf_juni!$D$14:$D$23</c:f>
              <c:numCache>
                <c:formatCode>General</c:formatCode>
                <c:ptCount val="10"/>
                <c:pt idx="0">
                  <c:v>165</c:v>
                </c:pt>
                <c:pt idx="1">
                  <c:v>36</c:v>
                </c:pt>
                <c:pt idx="2">
                  <c:v>304</c:v>
                </c:pt>
                <c:pt idx="3">
                  <c:v>239</c:v>
                </c:pt>
                <c:pt idx="4">
                  <c:v>25</c:v>
                </c:pt>
                <c:pt idx="5">
                  <c:v>162</c:v>
                </c:pt>
                <c:pt idx="6">
                  <c:v>157</c:v>
                </c:pt>
                <c:pt idx="7">
                  <c:v>69</c:v>
                </c:pt>
                <c:pt idx="8">
                  <c:v>298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F-4BAB-91D2-54EC1B8533B5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pubgraf_juni!$E$14:$E$23</c:f>
              <c:numCache>
                <c:formatCode>#,##0</c:formatCode>
                <c:ptCount val="10"/>
                <c:pt idx="0">
                  <c:v>-33</c:v>
                </c:pt>
                <c:pt idx="1">
                  <c:v>-22</c:v>
                </c:pt>
                <c:pt idx="2">
                  <c:v>-30</c:v>
                </c:pt>
                <c:pt idx="3">
                  <c:v>42</c:v>
                </c:pt>
                <c:pt idx="4">
                  <c:v>5</c:v>
                </c:pt>
                <c:pt idx="5" formatCode="General">
                  <c:v>0</c:v>
                </c:pt>
                <c:pt idx="6">
                  <c:v>-12</c:v>
                </c:pt>
                <c:pt idx="7">
                  <c:v>-2</c:v>
                </c:pt>
                <c:pt idx="8">
                  <c:v>70</c:v>
                </c:pt>
                <c:pt idx="9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3F-4BAB-91D2-54EC1B85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24048"/>
        <c:axId val="181424608"/>
      </c:barChart>
      <c:dateAx>
        <c:axId val="18142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181424608"/>
        <c:crosses val="autoZero"/>
        <c:auto val="0"/>
        <c:lblOffset val="100"/>
        <c:baseTimeUnit val="days"/>
        <c:majorUnit val="1"/>
        <c:minorUnit val="1"/>
      </c:dateAx>
      <c:valAx>
        <c:axId val="181424608"/>
        <c:scaling>
          <c:orientation val="minMax"/>
          <c:max val="350"/>
          <c:min val="-12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81424048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423164209736953E-2"/>
          <c:y val="0.8812188583378950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3.2. Zaključeni i razvedeni brakovi, juni/lipanj</a:t>
            </a:r>
            <a:r>
              <a:rPr lang="bs-Latn-BA" sz="900" b="1" baseline="0"/>
              <a:t> 2018.                                                                   </a:t>
            </a:r>
            <a:r>
              <a:rPr lang="bs-Latn-BA" sz="900" b="0" i="1" baseline="0"/>
              <a:t>Marriages and divorces, June 2018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281959378733555E-2"/>
          <c:y val="8.3251286502572991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pubgraf_juni!$G$14:$G$23</c:f>
              <c:numCache>
                <c:formatCode>General</c:formatCode>
                <c:ptCount val="10"/>
                <c:pt idx="0">
                  <c:v>129</c:v>
                </c:pt>
                <c:pt idx="1">
                  <c:v>9</c:v>
                </c:pt>
                <c:pt idx="2">
                  <c:v>179</c:v>
                </c:pt>
                <c:pt idx="3">
                  <c:v>185</c:v>
                </c:pt>
                <c:pt idx="4">
                  <c:v>5</c:v>
                </c:pt>
                <c:pt idx="5">
                  <c:v>112</c:v>
                </c:pt>
                <c:pt idx="6">
                  <c:v>104</c:v>
                </c:pt>
                <c:pt idx="7">
                  <c:v>45</c:v>
                </c:pt>
                <c:pt idx="8">
                  <c:v>166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8-42BA-BD00-75DD8494B06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pubgraf_juni!$H$14:$H$23</c:f>
              <c:numCache>
                <c:formatCode>General</c:formatCode>
                <c:ptCount val="10"/>
                <c:pt idx="0">
                  <c:v>20</c:v>
                </c:pt>
                <c:pt idx="1">
                  <c:v>1</c:v>
                </c:pt>
                <c:pt idx="2">
                  <c:v>14</c:v>
                </c:pt>
                <c:pt idx="3">
                  <c:v>13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13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8-42BA-BD00-75DD8494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427968"/>
        <c:axId val="181428528"/>
      </c:barChart>
      <c:catAx>
        <c:axId val="181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814285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81428528"/>
        <c:scaling>
          <c:orientation val="minMax"/>
          <c:max val="2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81427968"/>
        <c:crosses val="autoZero"/>
        <c:crossBetween val="between"/>
        <c:majorUnit val="4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87980073138020365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21</xdr:row>
      <xdr:rowOff>68036</xdr:rowOff>
    </xdr:from>
    <xdr:to>
      <xdr:col>7</xdr:col>
      <xdr:colOff>612321</xdr:colOff>
      <xdr:row>36</xdr:row>
      <xdr:rowOff>68036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24</xdr:row>
      <xdr:rowOff>100965</xdr:rowOff>
    </xdr:from>
    <xdr:to>
      <xdr:col>8</xdr:col>
      <xdr:colOff>485775</xdr:colOff>
      <xdr:row>39</xdr:row>
      <xdr:rowOff>114300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228599</xdr:colOff>
      <xdr:row>39</xdr:row>
      <xdr:rowOff>142875</xdr:rowOff>
    </xdr:from>
    <xdr:to>
      <xdr:col>8</xdr:col>
      <xdr:colOff>476249</xdr:colOff>
      <xdr:row>54</xdr:row>
      <xdr:rowOff>123825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GridLines="0" tabSelected="1" zoomScale="98" zoomScaleNormal="98" workbookViewId="0">
      <selection activeCell="L35" sqref="L35"/>
    </sheetView>
  </sheetViews>
  <sheetFormatPr defaultColWidth="9.08984375" defaultRowHeight="12.5" x14ac:dyDescent="0.25"/>
  <cols>
    <col min="1" max="1" width="10.6328125" style="1" customWidth="1"/>
    <col min="2" max="2" width="11.36328125" style="1" customWidth="1"/>
    <col min="3" max="3" width="10.90625" style="1" customWidth="1"/>
    <col min="4" max="4" width="11.54296875" style="1" customWidth="1"/>
    <col min="5" max="5" width="10.453125" style="1" customWidth="1"/>
    <col min="6" max="6" width="11.08984375" style="1" customWidth="1"/>
    <col min="7" max="7" width="11.90625" style="1" customWidth="1"/>
    <col min="8" max="8" width="10" style="1" customWidth="1"/>
    <col min="9" max="16384" width="9.08984375" style="1"/>
  </cols>
  <sheetData>
    <row r="1" spans="1:11" s="35" customFormat="1" ht="15.5" x14ac:dyDescent="0.35">
      <c r="A1" s="58" t="s">
        <v>75</v>
      </c>
      <c r="B1" s="58"/>
      <c r="C1" s="58"/>
      <c r="D1" s="58"/>
      <c r="E1" s="58"/>
      <c r="F1" s="58"/>
      <c r="G1" s="58"/>
      <c r="H1" s="58"/>
      <c r="I1" s="34"/>
    </row>
    <row r="2" spans="1:11" s="35" customFormat="1" ht="15.5" x14ac:dyDescent="0.35">
      <c r="A2" s="59" t="s">
        <v>76</v>
      </c>
      <c r="B2" s="59"/>
      <c r="C2" s="59"/>
      <c r="D2" s="59"/>
      <c r="E2" s="59"/>
      <c r="F2" s="59"/>
      <c r="G2" s="59"/>
      <c r="H2" s="59"/>
      <c r="I2" s="36"/>
    </row>
    <row r="3" spans="1:11" ht="7.5" customHeight="1" x14ac:dyDescent="0.25"/>
    <row r="4" spans="1:11" s="2" customFormat="1" ht="12.75" customHeight="1" x14ac:dyDescent="0.25">
      <c r="A4" s="66" t="s">
        <v>44</v>
      </c>
      <c r="B4" s="63" t="s">
        <v>45</v>
      </c>
      <c r="C4" s="63" t="s">
        <v>46</v>
      </c>
      <c r="D4" s="63" t="s">
        <v>47</v>
      </c>
      <c r="E4" s="63" t="s">
        <v>48</v>
      </c>
      <c r="F4" s="63" t="s">
        <v>69</v>
      </c>
      <c r="G4" s="63" t="s">
        <v>70</v>
      </c>
      <c r="H4" s="60" t="s">
        <v>49</v>
      </c>
      <c r="I4" s="3"/>
    </row>
    <row r="5" spans="1:11" s="2" customFormat="1" x14ac:dyDescent="0.25">
      <c r="A5" s="67"/>
      <c r="B5" s="64"/>
      <c r="C5" s="64"/>
      <c r="D5" s="64"/>
      <c r="E5" s="64"/>
      <c r="F5" s="64"/>
      <c r="G5" s="64"/>
      <c r="H5" s="61"/>
      <c r="I5" s="3"/>
    </row>
    <row r="6" spans="1:11" s="2" customFormat="1" x14ac:dyDescent="0.25">
      <c r="A6" s="67"/>
      <c r="B6" s="64"/>
      <c r="C6" s="64"/>
      <c r="D6" s="64"/>
      <c r="E6" s="64"/>
      <c r="F6" s="64"/>
      <c r="G6" s="64"/>
      <c r="H6" s="61"/>
      <c r="I6" s="3"/>
    </row>
    <row r="7" spans="1:11" s="2" customFormat="1" x14ac:dyDescent="0.25">
      <c r="A7" s="67"/>
      <c r="B7" s="64"/>
      <c r="C7" s="64"/>
      <c r="D7" s="64"/>
      <c r="E7" s="64"/>
      <c r="F7" s="64"/>
      <c r="G7" s="64"/>
      <c r="H7" s="61"/>
      <c r="I7" s="3"/>
    </row>
    <row r="8" spans="1:11" s="2" customFormat="1" ht="13.5" customHeight="1" x14ac:dyDescent="0.25">
      <c r="A8" s="68"/>
      <c r="B8" s="65"/>
      <c r="C8" s="65"/>
      <c r="D8" s="65"/>
      <c r="E8" s="65"/>
      <c r="F8" s="65"/>
      <c r="G8" s="65"/>
      <c r="H8" s="62"/>
      <c r="I8" s="3"/>
    </row>
    <row r="9" spans="1:11" ht="14.25" customHeight="1" x14ac:dyDescent="0.25">
      <c r="A9" s="5" t="s">
        <v>57</v>
      </c>
      <c r="B9" s="4"/>
      <c r="C9" s="4"/>
      <c r="D9" s="4"/>
      <c r="E9" s="4"/>
      <c r="F9" s="4"/>
      <c r="G9" s="4"/>
      <c r="H9" s="4"/>
      <c r="I9" s="4"/>
    </row>
    <row r="10" spans="1:11" x14ac:dyDescent="0.25">
      <c r="A10" s="6" t="s">
        <v>58</v>
      </c>
      <c r="B10" s="19">
        <v>1667</v>
      </c>
      <c r="C10" s="19">
        <v>1575</v>
      </c>
      <c r="D10" s="8">
        <v>92</v>
      </c>
      <c r="E10" s="19">
        <v>10</v>
      </c>
      <c r="F10" s="19">
        <v>1542</v>
      </c>
      <c r="G10" s="19">
        <v>50</v>
      </c>
      <c r="H10" s="8">
        <v>105.84126984126985</v>
      </c>
      <c r="I10" s="4"/>
      <c r="K10" s="1" t="s">
        <v>56</v>
      </c>
    </row>
    <row r="11" spans="1:11" x14ac:dyDescent="0.25">
      <c r="A11" s="6" t="s">
        <v>59</v>
      </c>
      <c r="B11" s="19">
        <v>1915</v>
      </c>
      <c r="C11" s="19">
        <v>1815</v>
      </c>
      <c r="D11" s="8">
        <v>100</v>
      </c>
      <c r="E11" s="19">
        <v>11</v>
      </c>
      <c r="F11" s="19">
        <v>1628</v>
      </c>
      <c r="G11" s="19">
        <v>80</v>
      </c>
      <c r="H11" s="8">
        <v>105.50964187327823</v>
      </c>
      <c r="I11" s="4"/>
    </row>
    <row r="12" spans="1:11" x14ac:dyDescent="0.25">
      <c r="A12" s="6" t="s">
        <v>60</v>
      </c>
      <c r="B12" s="19">
        <v>1757</v>
      </c>
      <c r="C12" s="19">
        <v>1520</v>
      </c>
      <c r="D12" s="8">
        <v>237</v>
      </c>
      <c r="E12" s="19">
        <v>16</v>
      </c>
      <c r="F12" s="19">
        <v>1475</v>
      </c>
      <c r="G12" s="19">
        <v>80</v>
      </c>
      <c r="H12" s="8">
        <v>115.59210526315789</v>
      </c>
      <c r="I12" s="4"/>
    </row>
    <row r="13" spans="1:11" x14ac:dyDescent="0.25">
      <c r="A13" s="6" t="s">
        <v>61</v>
      </c>
      <c r="B13" s="19">
        <v>1783</v>
      </c>
      <c r="C13" s="19">
        <v>1745</v>
      </c>
      <c r="D13" s="8">
        <v>38</v>
      </c>
      <c r="E13" s="19">
        <v>11</v>
      </c>
      <c r="F13" s="19">
        <v>1127</v>
      </c>
      <c r="G13" s="19">
        <v>75</v>
      </c>
      <c r="H13" s="8">
        <v>102.17765042979943</v>
      </c>
      <c r="I13" s="4"/>
    </row>
    <row r="14" spans="1:11" x14ac:dyDescent="0.25">
      <c r="A14" s="6" t="s">
        <v>62</v>
      </c>
      <c r="B14" s="19">
        <v>1738</v>
      </c>
      <c r="C14" s="19">
        <v>1774</v>
      </c>
      <c r="D14" s="8">
        <v>-36</v>
      </c>
      <c r="E14" s="19">
        <v>15</v>
      </c>
      <c r="F14" s="19">
        <v>783</v>
      </c>
      <c r="G14" s="8">
        <v>108</v>
      </c>
      <c r="H14" s="19">
        <v>97.970687711386688</v>
      </c>
      <c r="I14" s="4"/>
    </row>
    <row r="15" spans="1:11" x14ac:dyDescent="0.25">
      <c r="A15" s="6" t="s">
        <v>19</v>
      </c>
      <c r="B15" s="19">
        <v>1663</v>
      </c>
      <c r="C15" s="19">
        <v>1890</v>
      </c>
      <c r="D15" s="8">
        <v>-227</v>
      </c>
      <c r="E15" s="19">
        <v>18</v>
      </c>
      <c r="F15" s="19">
        <v>1229</v>
      </c>
      <c r="G15" s="8">
        <v>129</v>
      </c>
      <c r="H15" s="19">
        <v>87.989417989417987</v>
      </c>
      <c r="I15" s="4"/>
    </row>
    <row r="16" spans="1:11" x14ac:dyDescent="0.25">
      <c r="A16" s="6" t="s">
        <v>63</v>
      </c>
      <c r="B16" s="19">
        <v>1081</v>
      </c>
      <c r="C16" s="19">
        <v>1474</v>
      </c>
      <c r="D16" s="8">
        <v>-393</v>
      </c>
      <c r="E16" s="19">
        <v>5</v>
      </c>
      <c r="F16" s="8">
        <v>638</v>
      </c>
      <c r="G16" s="8">
        <v>108</v>
      </c>
      <c r="H16" s="8">
        <v>73.337856173677068</v>
      </c>
      <c r="I16" s="4"/>
    </row>
    <row r="17" spans="1:11" x14ac:dyDescent="0.25">
      <c r="A17" s="6" t="s">
        <v>73</v>
      </c>
      <c r="B17" s="4">
        <v>1452</v>
      </c>
      <c r="C17" s="4">
        <v>1833</v>
      </c>
      <c r="D17" s="4">
        <v>-381</v>
      </c>
      <c r="E17" s="4">
        <v>17</v>
      </c>
      <c r="F17" s="4">
        <v>648</v>
      </c>
      <c r="G17" s="4">
        <v>116</v>
      </c>
      <c r="H17" s="4">
        <v>79.214402618657942</v>
      </c>
      <c r="I17" s="4"/>
    </row>
    <row r="18" spans="1:11" x14ac:dyDescent="0.25">
      <c r="A18" s="6" t="s">
        <v>74</v>
      </c>
      <c r="B18" s="19">
        <v>1386</v>
      </c>
      <c r="C18" s="19">
        <v>2071</v>
      </c>
      <c r="D18" s="8">
        <v>-685</v>
      </c>
      <c r="E18" s="50">
        <v>17</v>
      </c>
      <c r="F18" s="50">
        <v>818</v>
      </c>
      <c r="G18" s="50">
        <v>138</v>
      </c>
      <c r="H18" s="8">
        <v>66.924191211974886</v>
      </c>
      <c r="I18" s="4"/>
    </row>
    <row r="19" spans="1:11" x14ac:dyDescent="0.25">
      <c r="A19" s="6" t="s">
        <v>77</v>
      </c>
      <c r="B19" s="19">
        <v>1534</v>
      </c>
      <c r="C19" s="19">
        <v>1847</v>
      </c>
      <c r="D19" s="8">
        <v>-313</v>
      </c>
      <c r="E19" s="19">
        <v>14</v>
      </c>
      <c r="F19" s="19">
        <v>1195</v>
      </c>
      <c r="G19" s="19">
        <v>126</v>
      </c>
      <c r="H19" s="8">
        <v>83.053600433134818</v>
      </c>
      <c r="I19" s="4"/>
    </row>
    <row r="20" spans="1:11" x14ac:dyDescent="0.25">
      <c r="A20" s="6" t="s">
        <v>78</v>
      </c>
      <c r="B20" s="19">
        <v>1508</v>
      </c>
      <c r="C20" s="19">
        <v>1712</v>
      </c>
      <c r="D20" s="8">
        <v>-204</v>
      </c>
      <c r="E20" s="19">
        <v>13</v>
      </c>
      <c r="F20" s="19">
        <v>1008</v>
      </c>
      <c r="G20" s="19">
        <v>106</v>
      </c>
      <c r="H20" s="8">
        <f>B20/C20*100</f>
        <v>88.084112149532714</v>
      </c>
      <c r="I20" s="4"/>
    </row>
    <row r="21" spans="1:11" x14ac:dyDescent="0.25">
      <c r="A21" s="6" t="s">
        <v>79</v>
      </c>
      <c r="B21" s="19">
        <v>1502</v>
      </c>
      <c r="C21" s="19">
        <v>1509</v>
      </c>
      <c r="D21" s="8">
        <v>-7</v>
      </c>
      <c r="E21" s="50">
        <v>13</v>
      </c>
      <c r="F21" s="50">
        <v>957</v>
      </c>
      <c r="G21" s="50">
        <v>79</v>
      </c>
      <c r="H21" s="8">
        <f>B21/C21*100</f>
        <v>99.536116633532146</v>
      </c>
      <c r="I21" s="4"/>
    </row>
    <row r="22" spans="1:11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11" x14ac:dyDescent="0.25">
      <c r="A23" s="4"/>
      <c r="B23" s="6" t="s">
        <v>58</v>
      </c>
      <c r="C23" s="8">
        <v>1667</v>
      </c>
      <c r="D23" s="8">
        <v>1575</v>
      </c>
      <c r="E23" s="8">
        <v>92</v>
      </c>
      <c r="F23" s="4"/>
      <c r="G23" s="4"/>
      <c r="H23" s="4"/>
      <c r="I23" s="4"/>
    </row>
    <row r="24" spans="1:11" x14ac:dyDescent="0.25">
      <c r="A24" s="4"/>
      <c r="B24" s="6" t="s">
        <v>59</v>
      </c>
      <c r="C24" s="19">
        <v>1915</v>
      </c>
      <c r="D24" s="8">
        <v>1815</v>
      </c>
      <c r="E24" s="8">
        <v>100</v>
      </c>
      <c r="F24" s="4"/>
      <c r="G24" s="4"/>
      <c r="H24" s="4"/>
      <c r="I24" s="4"/>
    </row>
    <row r="25" spans="1:11" x14ac:dyDescent="0.25">
      <c r="A25" s="4"/>
      <c r="B25" s="6" t="s">
        <v>60</v>
      </c>
      <c r="C25" s="19">
        <v>1757</v>
      </c>
      <c r="D25" s="8">
        <v>1520</v>
      </c>
      <c r="E25" s="8">
        <v>237</v>
      </c>
      <c r="F25" s="4"/>
      <c r="G25" s="4"/>
      <c r="H25" s="4"/>
      <c r="I25" s="4"/>
    </row>
    <row r="26" spans="1:11" x14ac:dyDescent="0.25">
      <c r="A26" s="4"/>
      <c r="B26" s="6" t="s">
        <v>61</v>
      </c>
      <c r="C26" s="19">
        <v>1783</v>
      </c>
      <c r="D26" s="19">
        <v>1745</v>
      </c>
      <c r="E26" s="8">
        <v>38</v>
      </c>
      <c r="F26" s="4"/>
      <c r="G26" s="4"/>
      <c r="H26" s="4"/>
      <c r="I26" s="4"/>
    </row>
    <row r="27" spans="1:11" x14ac:dyDescent="0.25">
      <c r="A27" s="4"/>
      <c r="B27" s="6" t="s">
        <v>62</v>
      </c>
      <c r="C27" s="19">
        <v>1738</v>
      </c>
      <c r="D27" s="19">
        <v>1774</v>
      </c>
      <c r="E27" s="8">
        <v>-36</v>
      </c>
      <c r="F27" s="4"/>
      <c r="G27" s="4"/>
      <c r="H27" s="4"/>
      <c r="I27" s="4"/>
      <c r="K27" s="45"/>
    </row>
    <row r="28" spans="1:11" x14ac:dyDescent="0.25">
      <c r="A28" s="4"/>
      <c r="B28" s="6" t="s">
        <v>19</v>
      </c>
      <c r="C28" s="19">
        <v>1663</v>
      </c>
      <c r="D28" s="19">
        <v>1890</v>
      </c>
      <c r="E28" s="8">
        <v>-227</v>
      </c>
      <c r="F28" s="4"/>
      <c r="G28" s="4"/>
      <c r="H28" s="4"/>
      <c r="I28" s="4"/>
    </row>
    <row r="29" spans="1:11" x14ac:dyDescent="0.25">
      <c r="A29" s="4"/>
      <c r="B29" s="6" t="s">
        <v>63</v>
      </c>
      <c r="C29" s="19">
        <v>1081</v>
      </c>
      <c r="D29" s="19">
        <v>1474</v>
      </c>
      <c r="E29" s="8">
        <v>-393</v>
      </c>
      <c r="F29" s="4"/>
      <c r="G29" s="4"/>
      <c r="H29" s="4"/>
      <c r="I29" s="4"/>
    </row>
    <row r="30" spans="1:11" x14ac:dyDescent="0.25">
      <c r="A30" s="4"/>
      <c r="B30" s="6" t="s">
        <v>73</v>
      </c>
      <c r="C30" s="19">
        <v>1452</v>
      </c>
      <c r="D30" s="19">
        <v>1833</v>
      </c>
      <c r="E30" s="8">
        <v>-381</v>
      </c>
      <c r="F30" s="4"/>
      <c r="G30" s="4"/>
      <c r="H30" s="4"/>
      <c r="I30" s="4"/>
    </row>
    <row r="31" spans="1:11" x14ac:dyDescent="0.25">
      <c r="A31" s="4"/>
      <c r="B31" s="6" t="s">
        <v>74</v>
      </c>
      <c r="C31" s="4">
        <v>1386</v>
      </c>
      <c r="D31" s="4">
        <v>2071</v>
      </c>
      <c r="E31" s="4">
        <v>-685</v>
      </c>
      <c r="F31" s="4"/>
      <c r="G31" s="4"/>
      <c r="H31" s="4"/>
      <c r="I31" s="4"/>
    </row>
    <row r="32" spans="1:11" x14ac:dyDescent="0.25">
      <c r="A32" s="4"/>
      <c r="B32" s="6" t="s">
        <v>77</v>
      </c>
      <c r="C32" s="19">
        <v>1534</v>
      </c>
      <c r="D32" s="19">
        <v>1847</v>
      </c>
      <c r="E32" s="8">
        <v>-313</v>
      </c>
      <c r="F32" s="4"/>
      <c r="G32" s="4"/>
      <c r="H32" s="4"/>
      <c r="I32" s="4"/>
    </row>
    <row r="33" spans="1:9" x14ac:dyDescent="0.25">
      <c r="A33" s="4"/>
      <c r="B33" s="6" t="s">
        <v>78</v>
      </c>
      <c r="C33" s="19">
        <v>1508</v>
      </c>
      <c r="D33" s="19">
        <v>1712</v>
      </c>
      <c r="E33" s="8">
        <v>-204</v>
      </c>
      <c r="F33" s="4"/>
      <c r="G33" s="4"/>
      <c r="H33" s="4"/>
      <c r="I33" s="4"/>
    </row>
    <row r="34" spans="1:9" x14ac:dyDescent="0.25">
      <c r="A34" s="4"/>
      <c r="B34" s="6" t="s">
        <v>79</v>
      </c>
      <c r="C34" s="19">
        <v>1502</v>
      </c>
      <c r="D34" s="19">
        <v>1509</v>
      </c>
      <c r="E34" s="8">
        <v>-7</v>
      </c>
      <c r="F34" s="4"/>
      <c r="G34" s="4"/>
      <c r="H34" s="4"/>
      <c r="I34" s="4"/>
    </row>
    <row r="35" spans="1:9" x14ac:dyDescent="0.25">
      <c r="A35" s="4"/>
      <c r="F35" s="4"/>
      <c r="G35" s="4"/>
      <c r="H35" s="4"/>
      <c r="I35" s="4"/>
    </row>
    <row r="36" spans="1:9" x14ac:dyDescent="0.25">
      <c r="A36" s="4"/>
      <c r="F36" s="4"/>
      <c r="G36" s="4"/>
      <c r="H36" s="4"/>
      <c r="I36" s="4"/>
    </row>
    <row r="37" spans="1:9" ht="13.5" x14ac:dyDescent="0.25">
      <c r="A37" s="39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0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14"/>
      <c r="B39" s="14"/>
      <c r="C39" s="14"/>
      <c r="D39" s="14"/>
      <c r="E39" s="14"/>
      <c r="F39" s="4"/>
      <c r="G39" s="4"/>
      <c r="H39" s="4"/>
      <c r="I39" s="4"/>
    </row>
    <row r="40" spans="1:9" x14ac:dyDescent="0.25">
      <c r="A40" s="14"/>
      <c r="B40" s="14"/>
      <c r="C40" s="14"/>
      <c r="D40" s="14"/>
      <c r="E40" s="14"/>
      <c r="F40" s="4"/>
      <c r="G40" s="4"/>
      <c r="H40" s="4"/>
      <c r="I40" s="4"/>
    </row>
    <row r="41" spans="1:9" x14ac:dyDescent="0.25"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="89" zoomScaleNormal="89" workbookViewId="0">
      <selection activeCell="S7" sqref="S7"/>
    </sheetView>
  </sheetViews>
  <sheetFormatPr defaultColWidth="9.08984375" defaultRowHeight="11.5" x14ac:dyDescent="0.25"/>
  <cols>
    <col min="1" max="1" width="21.08984375" style="14" customWidth="1"/>
    <col min="2" max="2" width="8.453125" style="14" customWidth="1"/>
    <col min="3" max="3" width="8.08984375" style="14" customWidth="1"/>
    <col min="4" max="5" width="7.6328125" style="14" customWidth="1"/>
    <col min="6" max="6" width="12.54296875" style="14" customWidth="1"/>
    <col min="7" max="7" width="13.453125" style="14" customWidth="1"/>
    <col min="8" max="8" width="11.453125" style="14" customWidth="1"/>
    <col min="9" max="9" width="9.54296875" style="14" customWidth="1"/>
    <col min="10" max="10" width="21.36328125" style="14" customWidth="1"/>
    <col min="11" max="11" width="12.08984375" style="14" customWidth="1"/>
    <col min="12" max="12" width="10.08984375" style="14" customWidth="1"/>
    <col min="13" max="13" width="11.6328125" style="14" customWidth="1"/>
    <col min="14" max="14" width="9.6328125" style="14" customWidth="1"/>
    <col min="15" max="15" width="9.08984375" style="14"/>
    <col min="16" max="16" width="11.6328125" style="14" customWidth="1"/>
    <col min="17" max="17" width="11.90625" style="14" customWidth="1"/>
    <col min="18" max="16384" width="9.08984375" style="14"/>
  </cols>
  <sheetData>
    <row r="1" spans="1:17" ht="12.9" customHeight="1" x14ac:dyDescent="0.25">
      <c r="A1" s="13"/>
      <c r="J1" s="11"/>
    </row>
    <row r="2" spans="1:17" ht="12.9" customHeight="1" x14ac:dyDescent="0.25">
      <c r="A2" s="75"/>
      <c r="B2" s="75"/>
      <c r="C2" s="75"/>
      <c r="D2" s="75"/>
      <c r="J2" s="75"/>
      <c r="K2" s="75"/>
      <c r="L2" s="75"/>
      <c r="M2" s="75"/>
    </row>
    <row r="3" spans="1:17" s="15" customFormat="1" ht="18" customHeight="1" x14ac:dyDescent="0.25">
      <c r="A3" s="78" t="s">
        <v>65</v>
      </c>
      <c r="B3" s="78"/>
      <c r="C3" s="78"/>
      <c r="D3" s="78"/>
      <c r="E3" s="78"/>
      <c r="F3" s="78"/>
      <c r="G3" s="78"/>
      <c r="H3" s="78"/>
      <c r="I3" s="78"/>
      <c r="J3" s="78" t="s">
        <v>65</v>
      </c>
      <c r="K3" s="78"/>
      <c r="L3" s="78"/>
      <c r="M3" s="78"/>
      <c r="N3" s="78"/>
      <c r="O3" s="78"/>
      <c r="P3" s="78"/>
      <c r="Q3" s="78"/>
    </row>
    <row r="4" spans="1:17" s="15" customFormat="1" ht="18.75" customHeight="1" x14ac:dyDescent="0.25">
      <c r="A4" s="78" t="s">
        <v>85</v>
      </c>
      <c r="B4" s="78"/>
      <c r="C4" s="78"/>
      <c r="D4" s="78"/>
      <c r="E4" s="78"/>
      <c r="F4" s="78"/>
      <c r="G4" s="78"/>
      <c r="H4" s="78"/>
      <c r="I4" s="78"/>
      <c r="J4" s="78" t="s">
        <v>83</v>
      </c>
      <c r="K4" s="78"/>
      <c r="L4" s="78"/>
      <c r="M4" s="78"/>
      <c r="N4" s="78"/>
      <c r="O4" s="78"/>
      <c r="P4" s="78"/>
      <c r="Q4" s="78"/>
    </row>
    <row r="5" spans="1:17" s="15" customFormat="1" ht="14.25" customHeight="1" x14ac:dyDescent="0.25">
      <c r="A5" s="77" t="s">
        <v>64</v>
      </c>
      <c r="B5" s="77"/>
      <c r="C5" s="77"/>
      <c r="D5" s="77"/>
      <c r="E5" s="77"/>
      <c r="F5" s="77"/>
      <c r="G5" s="77"/>
      <c r="H5" s="77"/>
      <c r="I5" s="77"/>
      <c r="J5" s="77" t="s">
        <v>64</v>
      </c>
      <c r="K5" s="77"/>
      <c r="L5" s="77"/>
      <c r="M5" s="77"/>
      <c r="N5" s="77"/>
      <c r="O5" s="77"/>
      <c r="P5" s="77"/>
      <c r="Q5" s="77"/>
    </row>
    <row r="6" spans="1:17" s="15" customFormat="1" ht="26.25" customHeight="1" x14ac:dyDescent="0.25">
      <c r="A6" s="76" t="s">
        <v>82</v>
      </c>
      <c r="B6" s="76"/>
      <c r="C6" s="76"/>
      <c r="D6" s="76"/>
      <c r="E6" s="76"/>
      <c r="F6" s="76"/>
      <c r="G6" s="76"/>
      <c r="H6" s="76"/>
      <c r="I6" s="76"/>
      <c r="J6" s="76" t="s">
        <v>84</v>
      </c>
      <c r="K6" s="76"/>
      <c r="L6" s="76"/>
      <c r="M6" s="76"/>
      <c r="N6" s="76"/>
      <c r="O6" s="76"/>
      <c r="P6" s="76"/>
      <c r="Q6" s="76"/>
    </row>
    <row r="7" spans="1:17" ht="32.25" customHeight="1" x14ac:dyDescent="0.25">
      <c r="A7" s="79" t="s">
        <v>21</v>
      </c>
      <c r="B7" s="69" t="s">
        <v>22</v>
      </c>
      <c r="C7" s="71" t="s">
        <v>23</v>
      </c>
      <c r="D7" s="73"/>
      <c r="E7" s="72"/>
      <c r="F7" s="69" t="s">
        <v>24</v>
      </c>
      <c r="G7" s="71" t="s">
        <v>25</v>
      </c>
      <c r="H7" s="73"/>
      <c r="I7" s="73"/>
      <c r="J7" s="79" t="s">
        <v>21</v>
      </c>
      <c r="K7" s="71" t="s">
        <v>26</v>
      </c>
      <c r="L7" s="73"/>
      <c r="M7" s="72"/>
      <c r="N7" s="71" t="s">
        <v>27</v>
      </c>
      <c r="O7" s="72"/>
      <c r="P7" s="69" t="s">
        <v>66</v>
      </c>
      <c r="Q7" s="82" t="s">
        <v>67</v>
      </c>
    </row>
    <row r="8" spans="1:17" ht="31.5" customHeight="1" x14ac:dyDescent="0.25">
      <c r="A8" s="80"/>
      <c r="B8" s="74"/>
      <c r="C8" s="69" t="s">
        <v>28</v>
      </c>
      <c r="D8" s="71" t="s">
        <v>29</v>
      </c>
      <c r="E8" s="72"/>
      <c r="F8" s="74"/>
      <c r="G8" s="69" t="s">
        <v>30</v>
      </c>
      <c r="H8" s="71" t="s">
        <v>31</v>
      </c>
      <c r="I8" s="73"/>
      <c r="J8" s="80"/>
      <c r="K8" s="69" t="s">
        <v>28</v>
      </c>
      <c r="L8" s="71" t="s">
        <v>29</v>
      </c>
      <c r="M8" s="72"/>
      <c r="N8" s="69" t="s">
        <v>32</v>
      </c>
      <c r="O8" s="69" t="s">
        <v>33</v>
      </c>
      <c r="P8" s="74"/>
      <c r="Q8" s="83"/>
    </row>
    <row r="9" spans="1:17" ht="63.65" customHeight="1" x14ac:dyDescent="0.25">
      <c r="A9" s="81"/>
      <c r="B9" s="70"/>
      <c r="C9" s="70"/>
      <c r="D9" s="17" t="s">
        <v>34</v>
      </c>
      <c r="E9" s="17" t="s">
        <v>35</v>
      </c>
      <c r="F9" s="70"/>
      <c r="G9" s="70"/>
      <c r="H9" s="17" t="s">
        <v>36</v>
      </c>
      <c r="I9" s="44" t="s">
        <v>37</v>
      </c>
      <c r="J9" s="81"/>
      <c r="K9" s="70"/>
      <c r="L9" s="17" t="s">
        <v>34</v>
      </c>
      <c r="M9" s="17" t="s">
        <v>35</v>
      </c>
      <c r="N9" s="70"/>
      <c r="O9" s="70"/>
      <c r="P9" s="70"/>
      <c r="Q9" s="84"/>
    </row>
    <row r="10" spans="1:17" ht="6.75" customHeight="1" x14ac:dyDescent="0.25"/>
    <row r="11" spans="1:17" s="15" customFormat="1" ht="25.5" customHeight="1" x14ac:dyDescent="0.25">
      <c r="A11" s="18" t="s">
        <v>53</v>
      </c>
      <c r="B11" s="56">
        <v>1507</v>
      </c>
      <c r="C11" s="56">
        <v>1502</v>
      </c>
      <c r="D11" s="56">
        <v>795</v>
      </c>
      <c r="E11" s="56">
        <v>707</v>
      </c>
      <c r="F11" s="56">
        <v>5</v>
      </c>
      <c r="G11" s="56">
        <v>1505</v>
      </c>
      <c r="H11" s="57" t="s">
        <v>52</v>
      </c>
      <c r="I11" s="57">
        <v>2</v>
      </c>
      <c r="J11" s="20" t="s">
        <v>54</v>
      </c>
      <c r="K11" s="56">
        <v>1509</v>
      </c>
      <c r="L11" s="57">
        <v>751</v>
      </c>
      <c r="M11" s="57">
        <v>758</v>
      </c>
      <c r="N11" s="57">
        <v>13</v>
      </c>
      <c r="O11" s="57">
        <v>35</v>
      </c>
      <c r="P11" s="57">
        <v>957</v>
      </c>
      <c r="Q11" s="57">
        <v>79</v>
      </c>
    </row>
    <row r="12" spans="1:17" s="15" customFormat="1" ht="24" customHeight="1" x14ac:dyDescent="0.3">
      <c r="A12" s="10" t="s">
        <v>13</v>
      </c>
      <c r="B12" s="52">
        <v>133</v>
      </c>
      <c r="C12" s="52">
        <v>132</v>
      </c>
      <c r="D12" s="52">
        <v>81</v>
      </c>
      <c r="E12" s="52">
        <v>51</v>
      </c>
      <c r="F12" s="52">
        <v>1</v>
      </c>
      <c r="G12" s="52">
        <v>133</v>
      </c>
      <c r="H12" s="51" t="s">
        <v>52</v>
      </c>
      <c r="I12" s="51" t="s">
        <v>52</v>
      </c>
      <c r="J12" s="10" t="s">
        <v>13</v>
      </c>
      <c r="K12" s="51">
        <v>165</v>
      </c>
      <c r="L12" s="51">
        <v>76</v>
      </c>
      <c r="M12" s="51">
        <v>89</v>
      </c>
      <c r="N12" s="51">
        <v>5</v>
      </c>
      <c r="O12" s="51">
        <v>5</v>
      </c>
      <c r="P12" s="51">
        <v>129</v>
      </c>
      <c r="Q12" s="51">
        <v>20</v>
      </c>
    </row>
    <row r="13" spans="1:17" s="15" customFormat="1" ht="24" customHeight="1" x14ac:dyDescent="0.3">
      <c r="A13" s="10" t="s">
        <v>17</v>
      </c>
      <c r="B13" s="52">
        <v>14</v>
      </c>
      <c r="C13" s="52">
        <v>14</v>
      </c>
      <c r="D13" s="52">
        <v>6</v>
      </c>
      <c r="E13" s="52">
        <v>8</v>
      </c>
      <c r="F13" s="52" t="s">
        <v>52</v>
      </c>
      <c r="G13" s="52">
        <v>14</v>
      </c>
      <c r="H13" s="51" t="s">
        <v>52</v>
      </c>
      <c r="I13" s="51" t="s">
        <v>52</v>
      </c>
      <c r="J13" s="10" t="s">
        <v>17</v>
      </c>
      <c r="K13" s="51">
        <v>36</v>
      </c>
      <c r="L13" s="51">
        <v>18</v>
      </c>
      <c r="M13" s="51">
        <v>18</v>
      </c>
      <c r="N13" s="51" t="s">
        <v>52</v>
      </c>
      <c r="O13" s="51" t="s">
        <v>52</v>
      </c>
      <c r="P13" s="51">
        <v>9</v>
      </c>
      <c r="Q13" s="51">
        <v>1</v>
      </c>
    </row>
    <row r="14" spans="1:17" s="15" customFormat="1" ht="24" customHeight="1" x14ac:dyDescent="0.3">
      <c r="A14" s="10" t="s">
        <v>10</v>
      </c>
      <c r="B14" s="52">
        <v>274</v>
      </c>
      <c r="C14" s="52">
        <v>274</v>
      </c>
      <c r="D14" s="52">
        <v>149</v>
      </c>
      <c r="E14" s="52">
        <v>125</v>
      </c>
      <c r="F14" s="52" t="s">
        <v>52</v>
      </c>
      <c r="G14" s="52">
        <v>273</v>
      </c>
      <c r="H14" s="51" t="s">
        <v>52</v>
      </c>
      <c r="I14" s="51">
        <v>1</v>
      </c>
      <c r="J14" s="10" t="s">
        <v>10</v>
      </c>
      <c r="K14" s="51">
        <v>304</v>
      </c>
      <c r="L14" s="51">
        <v>150</v>
      </c>
      <c r="M14" s="51">
        <v>154</v>
      </c>
      <c r="N14" s="51">
        <v>4</v>
      </c>
      <c r="O14" s="51">
        <v>10</v>
      </c>
      <c r="P14" s="51">
        <v>179</v>
      </c>
      <c r="Q14" s="51">
        <v>14</v>
      </c>
    </row>
    <row r="15" spans="1:17" s="15" customFormat="1" ht="24.75" customHeight="1" x14ac:dyDescent="0.3">
      <c r="A15" s="21" t="s">
        <v>11</v>
      </c>
      <c r="B15" s="52">
        <v>282</v>
      </c>
      <c r="C15" s="52">
        <v>281</v>
      </c>
      <c r="D15" s="52">
        <v>132</v>
      </c>
      <c r="E15" s="52">
        <v>149</v>
      </c>
      <c r="F15" s="52">
        <v>1</v>
      </c>
      <c r="G15" s="52">
        <v>282</v>
      </c>
      <c r="H15" s="51" t="s">
        <v>52</v>
      </c>
      <c r="I15" s="51" t="s">
        <v>52</v>
      </c>
      <c r="J15" s="21" t="s">
        <v>11</v>
      </c>
      <c r="K15" s="51">
        <v>239</v>
      </c>
      <c r="L15" s="51">
        <v>120</v>
      </c>
      <c r="M15" s="51">
        <v>119</v>
      </c>
      <c r="N15" s="51">
        <v>1</v>
      </c>
      <c r="O15" s="51">
        <v>7</v>
      </c>
      <c r="P15" s="51">
        <v>185</v>
      </c>
      <c r="Q15" s="51">
        <v>13</v>
      </c>
    </row>
    <row r="16" spans="1:17" s="15" customFormat="1" ht="27" customHeight="1" x14ac:dyDescent="0.3">
      <c r="A16" s="21" t="s">
        <v>12</v>
      </c>
      <c r="B16" s="52">
        <v>30</v>
      </c>
      <c r="C16" s="52">
        <v>30</v>
      </c>
      <c r="D16" s="52">
        <v>19</v>
      </c>
      <c r="E16" s="52">
        <v>11</v>
      </c>
      <c r="F16" s="52" t="s">
        <v>52</v>
      </c>
      <c r="G16" s="52">
        <v>30</v>
      </c>
      <c r="H16" s="51" t="s">
        <v>52</v>
      </c>
      <c r="I16" s="51" t="s">
        <v>52</v>
      </c>
      <c r="J16" s="21" t="s">
        <v>12</v>
      </c>
      <c r="K16" s="51">
        <v>25</v>
      </c>
      <c r="L16" s="51">
        <v>12</v>
      </c>
      <c r="M16" s="51">
        <v>13</v>
      </c>
      <c r="N16" s="51" t="s">
        <v>52</v>
      </c>
      <c r="O16" s="51" t="s">
        <v>52</v>
      </c>
      <c r="P16" s="51">
        <v>5</v>
      </c>
      <c r="Q16" s="51">
        <v>5</v>
      </c>
    </row>
    <row r="17" spans="1:17" s="15" customFormat="1" ht="27" customHeight="1" x14ac:dyDescent="0.3">
      <c r="A17" s="21" t="s">
        <v>14</v>
      </c>
      <c r="B17" s="52">
        <v>163</v>
      </c>
      <c r="C17" s="52">
        <v>162</v>
      </c>
      <c r="D17" s="52">
        <v>85</v>
      </c>
      <c r="E17" s="52">
        <v>77</v>
      </c>
      <c r="F17" s="52">
        <v>1</v>
      </c>
      <c r="G17" s="52">
        <v>162</v>
      </c>
      <c r="H17" s="51" t="s">
        <v>52</v>
      </c>
      <c r="I17" s="51">
        <v>1</v>
      </c>
      <c r="J17" s="21" t="s">
        <v>14</v>
      </c>
      <c r="K17" s="51">
        <v>162</v>
      </c>
      <c r="L17" s="51">
        <v>80</v>
      </c>
      <c r="M17" s="51">
        <v>82</v>
      </c>
      <c r="N17" s="51" t="s">
        <v>52</v>
      </c>
      <c r="O17" s="51">
        <v>1</v>
      </c>
      <c r="P17" s="51">
        <v>112</v>
      </c>
      <c r="Q17" s="51">
        <v>6</v>
      </c>
    </row>
    <row r="18" spans="1:17" s="15" customFormat="1" ht="23.5" x14ac:dyDescent="0.3">
      <c r="A18" s="21" t="s">
        <v>20</v>
      </c>
      <c r="B18" s="52">
        <v>146</v>
      </c>
      <c r="C18" s="52">
        <v>145</v>
      </c>
      <c r="D18" s="52">
        <v>70</v>
      </c>
      <c r="E18" s="52">
        <v>75</v>
      </c>
      <c r="F18" s="52">
        <v>1</v>
      </c>
      <c r="G18" s="52">
        <v>146</v>
      </c>
      <c r="H18" s="51" t="s">
        <v>52</v>
      </c>
      <c r="I18" s="51" t="s">
        <v>52</v>
      </c>
      <c r="J18" s="21" t="s">
        <v>20</v>
      </c>
      <c r="K18" s="51">
        <v>157</v>
      </c>
      <c r="L18" s="51">
        <v>75</v>
      </c>
      <c r="M18" s="51">
        <v>82</v>
      </c>
      <c r="N18" s="51">
        <v>1</v>
      </c>
      <c r="O18" s="51">
        <v>5</v>
      </c>
      <c r="P18" s="51">
        <v>104</v>
      </c>
      <c r="Q18" s="51">
        <v>3</v>
      </c>
    </row>
    <row r="19" spans="1:17" s="15" customFormat="1" ht="27.75" customHeight="1" x14ac:dyDescent="0.3">
      <c r="A19" s="21" t="s">
        <v>18</v>
      </c>
      <c r="B19" s="52">
        <v>67</v>
      </c>
      <c r="C19" s="52">
        <v>67</v>
      </c>
      <c r="D19" s="52">
        <v>39</v>
      </c>
      <c r="E19" s="52">
        <v>28</v>
      </c>
      <c r="F19" s="52" t="s">
        <v>52</v>
      </c>
      <c r="G19" s="52">
        <v>67</v>
      </c>
      <c r="H19" s="51" t="s">
        <v>52</v>
      </c>
      <c r="I19" s="51" t="s">
        <v>52</v>
      </c>
      <c r="J19" s="21" t="s">
        <v>18</v>
      </c>
      <c r="K19" s="51">
        <v>69</v>
      </c>
      <c r="L19" s="51">
        <v>39</v>
      </c>
      <c r="M19" s="51">
        <v>30</v>
      </c>
      <c r="N19" s="51" t="s">
        <v>52</v>
      </c>
      <c r="O19" s="51">
        <v>3</v>
      </c>
      <c r="P19" s="51">
        <v>45</v>
      </c>
      <c r="Q19" s="51">
        <v>2</v>
      </c>
    </row>
    <row r="20" spans="1:17" s="15" customFormat="1" ht="24" customHeight="1" x14ac:dyDescent="0.3">
      <c r="A20" s="10" t="s">
        <v>16</v>
      </c>
      <c r="B20" s="52">
        <v>369</v>
      </c>
      <c r="C20" s="52">
        <v>368</v>
      </c>
      <c r="D20" s="52">
        <v>197</v>
      </c>
      <c r="E20" s="52">
        <v>171</v>
      </c>
      <c r="F20" s="52">
        <v>1</v>
      </c>
      <c r="G20" s="52">
        <v>369</v>
      </c>
      <c r="H20" s="51" t="s">
        <v>52</v>
      </c>
      <c r="I20" s="51" t="s">
        <v>52</v>
      </c>
      <c r="J20" s="10" t="s">
        <v>16</v>
      </c>
      <c r="K20" s="51">
        <v>298</v>
      </c>
      <c r="L20" s="51">
        <v>153</v>
      </c>
      <c r="M20" s="51">
        <v>145</v>
      </c>
      <c r="N20" s="51">
        <v>2</v>
      </c>
      <c r="O20" s="51">
        <v>3</v>
      </c>
      <c r="P20" s="51">
        <v>166</v>
      </c>
      <c r="Q20" s="51">
        <v>13</v>
      </c>
    </row>
    <row r="21" spans="1:17" s="15" customFormat="1" ht="24" customHeight="1" x14ac:dyDescent="0.3">
      <c r="A21" s="21" t="s">
        <v>15</v>
      </c>
      <c r="B21" s="52">
        <v>29</v>
      </c>
      <c r="C21" s="52">
        <v>29</v>
      </c>
      <c r="D21" s="52">
        <v>17</v>
      </c>
      <c r="E21" s="52">
        <v>12</v>
      </c>
      <c r="F21" s="52" t="s">
        <v>52</v>
      </c>
      <c r="G21" s="52">
        <v>29</v>
      </c>
      <c r="H21" s="51" t="s">
        <v>52</v>
      </c>
      <c r="I21" s="51" t="s">
        <v>52</v>
      </c>
      <c r="J21" s="21" t="s">
        <v>15</v>
      </c>
      <c r="K21" s="51">
        <v>54</v>
      </c>
      <c r="L21" s="51">
        <v>28</v>
      </c>
      <c r="M21" s="51">
        <v>26</v>
      </c>
      <c r="N21" s="51" t="s">
        <v>52</v>
      </c>
      <c r="O21" s="51">
        <v>1</v>
      </c>
      <c r="P21" s="51">
        <v>23</v>
      </c>
      <c r="Q21" s="51">
        <v>2</v>
      </c>
    </row>
    <row r="22" spans="1:17" ht="12.5" x14ac:dyDescent="0.25">
      <c r="A22" s="40"/>
      <c r="B22" s="49"/>
      <c r="C22" s="49"/>
      <c r="D22" s="49"/>
      <c r="E22" s="49"/>
      <c r="F22" s="49"/>
      <c r="G22" s="49"/>
      <c r="H22" s="49"/>
      <c r="I22" s="49"/>
      <c r="K22" s="12"/>
      <c r="L22" s="12"/>
      <c r="M22" s="12"/>
      <c r="N22" s="12"/>
      <c r="O22" s="12"/>
      <c r="P22" s="12"/>
    </row>
    <row r="23" spans="1:17" ht="4.5" customHeight="1" x14ac:dyDescent="0.25">
      <c r="B23" s="49"/>
      <c r="C23" s="49"/>
      <c r="D23" s="49"/>
      <c r="E23" s="49"/>
      <c r="F23" s="49"/>
      <c r="G23" s="49"/>
      <c r="H23" s="49"/>
      <c r="I23" s="49"/>
    </row>
    <row r="24" spans="1:17" s="12" customFormat="1" ht="13.5" x14ac:dyDescent="0.25">
      <c r="A24" s="41"/>
    </row>
    <row r="25" spans="1:17" s="12" customFormat="1" ht="11.25" customHeight="1" x14ac:dyDescent="0.25">
      <c r="A25" s="42"/>
      <c r="B25" s="15"/>
      <c r="C25" s="15"/>
      <c r="D25" s="15"/>
      <c r="E25" s="15"/>
      <c r="F25" s="15"/>
      <c r="G25" s="15"/>
      <c r="H25" s="15"/>
      <c r="I25" s="15"/>
    </row>
    <row r="26" spans="1:17" s="15" customFormat="1" ht="16.5" customHeight="1" x14ac:dyDescent="0.3">
      <c r="A26" s="43"/>
    </row>
    <row r="27" spans="1:17" s="22" customForma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7" s="22" customForma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7" s="22" customFormat="1" x14ac:dyDescent="0.25"/>
    <row r="30" spans="1:17" s="22" customFormat="1" x14ac:dyDescent="0.25"/>
    <row r="31" spans="1:17" s="22" customFormat="1" x14ac:dyDescent="0.25"/>
    <row r="32" spans="1:17" s="22" customFormat="1" x14ac:dyDescent="0.25"/>
    <row r="33" spans="2:17" s="22" customFormat="1" x14ac:dyDescent="0.25"/>
    <row r="34" spans="2:17" x14ac:dyDescent="0.25">
      <c r="K34" s="15"/>
      <c r="L34" s="15"/>
      <c r="M34" s="15"/>
      <c r="N34" s="15"/>
      <c r="O34" s="15"/>
      <c r="P34" s="15"/>
      <c r="Q34" s="15"/>
    </row>
    <row r="35" spans="2:17" x14ac:dyDescent="0.25">
      <c r="K35" s="15"/>
      <c r="L35" s="15"/>
      <c r="M35" s="15"/>
      <c r="N35" s="15"/>
      <c r="O35" s="15"/>
      <c r="P35" s="15"/>
      <c r="Q35" s="15"/>
    </row>
    <row r="36" spans="2:17" x14ac:dyDescent="0.25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25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25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25">
      <c r="K39" s="15"/>
      <c r="L39" s="15"/>
      <c r="M39" s="15"/>
      <c r="N39" s="15"/>
      <c r="O39" s="15"/>
      <c r="P39" s="15"/>
      <c r="Q39" s="15"/>
    </row>
    <row r="40" spans="2:17" x14ac:dyDescent="0.25">
      <c r="K40" s="15"/>
      <c r="L40" s="15"/>
      <c r="M40" s="15"/>
      <c r="N40" s="15"/>
      <c r="O40" s="15"/>
      <c r="P40" s="15"/>
      <c r="Q40" s="15"/>
    </row>
    <row r="41" spans="2:17" x14ac:dyDescent="0.25">
      <c r="K41" s="15"/>
      <c r="L41" s="15"/>
      <c r="M41" s="15"/>
      <c r="N41" s="15"/>
      <c r="O41" s="15"/>
      <c r="P41" s="15"/>
      <c r="Q41" s="15"/>
    </row>
    <row r="42" spans="2:17" x14ac:dyDescent="0.25">
      <c r="K42" s="15"/>
      <c r="L42" s="15"/>
      <c r="M42" s="15"/>
      <c r="N42" s="15"/>
      <c r="O42" s="15"/>
      <c r="P42" s="15"/>
      <c r="Q42" s="15"/>
    </row>
    <row r="43" spans="2:17" x14ac:dyDescent="0.25">
      <c r="K43" s="15"/>
      <c r="L43" s="15"/>
      <c r="M43" s="15"/>
      <c r="N43" s="15"/>
      <c r="O43" s="15"/>
      <c r="P43" s="15"/>
      <c r="Q43" s="15"/>
    </row>
    <row r="44" spans="2:17" x14ac:dyDescent="0.25">
      <c r="K44" s="15"/>
      <c r="L44" s="15"/>
      <c r="M44" s="15"/>
      <c r="N44" s="15"/>
      <c r="O44" s="15"/>
      <c r="P44" s="15"/>
      <c r="Q44" s="15"/>
    </row>
    <row r="45" spans="2:17" x14ac:dyDescent="0.25">
      <c r="K45" s="15"/>
      <c r="L45" s="15"/>
      <c r="M45" s="15"/>
      <c r="N45" s="15"/>
      <c r="O45" s="15"/>
      <c r="P45" s="15"/>
      <c r="Q45" s="15"/>
    </row>
    <row r="46" spans="2:17" x14ac:dyDescent="0.25">
      <c r="K46" s="15"/>
      <c r="L46" s="15"/>
      <c r="M46" s="15"/>
      <c r="N46" s="15"/>
      <c r="O46" s="15"/>
      <c r="P46" s="15"/>
      <c r="Q46" s="15"/>
    </row>
    <row r="47" spans="2:17" x14ac:dyDescent="0.25">
      <c r="K47" s="15"/>
      <c r="L47" s="15"/>
      <c r="M47" s="15"/>
      <c r="N47" s="15"/>
      <c r="O47" s="15"/>
      <c r="P47" s="15"/>
      <c r="Q47" s="15"/>
    </row>
    <row r="48" spans="2:17" x14ac:dyDescent="0.25">
      <c r="K48" s="15"/>
      <c r="L48" s="15"/>
      <c r="M48" s="15"/>
      <c r="N48" s="15"/>
      <c r="O48" s="15"/>
      <c r="P48" s="15"/>
      <c r="Q48" s="15"/>
    </row>
    <row r="49" spans="11:17" x14ac:dyDescent="0.25">
      <c r="K49" s="15"/>
      <c r="L49" s="15"/>
      <c r="M49" s="15"/>
      <c r="N49" s="15"/>
      <c r="O49" s="15"/>
      <c r="P49" s="15"/>
      <c r="Q49" s="15"/>
    </row>
    <row r="50" spans="11:17" x14ac:dyDescent="0.25">
      <c r="K50" s="15"/>
      <c r="L50" s="15"/>
      <c r="M50" s="15"/>
      <c r="N50" s="15"/>
      <c r="O50" s="15"/>
      <c r="P50" s="15"/>
      <c r="Q50" s="15"/>
    </row>
    <row r="51" spans="11:17" x14ac:dyDescent="0.25">
      <c r="K51" s="15"/>
      <c r="L51" s="15"/>
      <c r="M51" s="15"/>
      <c r="N51" s="15"/>
      <c r="O51" s="15"/>
      <c r="P51" s="15"/>
      <c r="Q51" s="15"/>
    </row>
    <row r="52" spans="11:17" x14ac:dyDescent="0.25">
      <c r="K52" s="15"/>
      <c r="L52" s="15"/>
      <c r="M52" s="15"/>
      <c r="N52" s="15"/>
      <c r="O52" s="15"/>
      <c r="P52" s="15"/>
      <c r="Q52" s="15"/>
    </row>
    <row r="53" spans="11:17" x14ac:dyDescent="0.25">
      <c r="K53" s="15"/>
      <c r="L53" s="15"/>
      <c r="M53" s="15"/>
      <c r="N53" s="15"/>
      <c r="O53" s="15"/>
      <c r="P53" s="15"/>
      <c r="Q53" s="15"/>
    </row>
    <row r="54" spans="11:17" x14ac:dyDescent="0.25">
      <c r="K54" s="15"/>
      <c r="L54" s="15"/>
      <c r="M54" s="15"/>
      <c r="N54" s="15"/>
      <c r="O54" s="15"/>
      <c r="P54" s="15"/>
      <c r="Q54" s="15"/>
    </row>
    <row r="55" spans="11:17" x14ac:dyDescent="0.25">
      <c r="K55" s="15"/>
      <c r="L55" s="15"/>
      <c r="M55" s="15"/>
      <c r="N55" s="15"/>
      <c r="O55" s="15"/>
      <c r="P55" s="15"/>
      <c r="Q55" s="15"/>
    </row>
    <row r="56" spans="11:17" x14ac:dyDescent="0.25">
      <c r="K56" s="15"/>
      <c r="L56" s="15"/>
      <c r="M56" s="15"/>
      <c r="N56" s="15"/>
      <c r="O56" s="15"/>
      <c r="P56" s="15"/>
      <c r="Q56" s="15"/>
    </row>
    <row r="57" spans="11:17" x14ac:dyDescent="0.25">
      <c r="K57" s="15"/>
      <c r="L57" s="15"/>
      <c r="M57" s="15"/>
      <c r="N57" s="15"/>
      <c r="O57" s="15"/>
      <c r="P57" s="15"/>
      <c r="Q57" s="15"/>
    </row>
  </sheetData>
  <mergeCells count="28">
    <mergeCell ref="Q7:Q9"/>
    <mergeCell ref="N8:N9"/>
    <mergeCell ref="P7:P9"/>
    <mergeCell ref="J5:Q5"/>
    <mergeCell ref="J3:Q3"/>
    <mergeCell ref="J7:J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G8:G9"/>
    <mergeCell ref="N7:O7"/>
    <mergeCell ref="C7:E7"/>
    <mergeCell ref="F7:F9"/>
    <mergeCell ref="K8:K9"/>
    <mergeCell ref="L8:M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opLeftCell="A25" workbookViewId="0">
      <selection activeCell="K43" sqref="K43"/>
    </sheetView>
  </sheetViews>
  <sheetFormatPr defaultColWidth="9.08984375" defaultRowHeight="11.5" x14ac:dyDescent="0.25"/>
  <cols>
    <col min="1" max="1" width="4.36328125" style="22" customWidth="1"/>
    <col min="2" max="2" width="16.6328125" style="22" customWidth="1"/>
    <col min="3" max="3" width="10.54296875" style="22" customWidth="1"/>
    <col min="4" max="4" width="9.6328125" style="22" customWidth="1"/>
    <col min="5" max="5" width="10" style="22" customWidth="1"/>
    <col min="6" max="9" width="9.08984375" style="22" customWidth="1"/>
    <col min="10" max="10" width="10.6328125" style="22" customWidth="1"/>
    <col min="11" max="12" width="9.08984375" style="22" customWidth="1"/>
    <col min="13" max="13" width="9.08984375" style="22"/>
    <col min="14" max="30" width="9.08984375" style="22" customWidth="1"/>
    <col min="31" max="16384" width="9.08984375" style="22"/>
  </cols>
  <sheetData>
    <row r="1" spans="1:22" ht="15.5" x14ac:dyDescent="0.35">
      <c r="A1" s="91" t="s">
        <v>72</v>
      </c>
      <c r="B1" s="91"/>
      <c r="C1" s="91"/>
      <c r="D1" s="91"/>
      <c r="E1" s="91"/>
      <c r="F1" s="91"/>
      <c r="G1" s="91"/>
      <c r="H1" s="91"/>
      <c r="I1" s="91"/>
      <c r="J1" s="47"/>
    </row>
    <row r="2" spans="1:22" ht="15.5" x14ac:dyDescent="0.35">
      <c r="A2" s="91" t="s">
        <v>80</v>
      </c>
      <c r="B2" s="91"/>
      <c r="C2" s="91"/>
      <c r="D2" s="91"/>
      <c r="E2" s="91"/>
      <c r="F2" s="91"/>
      <c r="G2" s="91"/>
      <c r="H2" s="91"/>
      <c r="I2" s="91"/>
      <c r="J2" s="46"/>
    </row>
    <row r="3" spans="1:22" ht="15.5" x14ac:dyDescent="0.35">
      <c r="A3" s="92" t="s">
        <v>71</v>
      </c>
      <c r="B3" s="92"/>
      <c r="C3" s="92"/>
      <c r="D3" s="92"/>
      <c r="E3" s="92"/>
      <c r="F3" s="92"/>
      <c r="G3" s="92"/>
      <c r="H3" s="92"/>
      <c r="I3" s="92"/>
      <c r="J3" s="33"/>
    </row>
    <row r="4" spans="1:22" ht="15.5" x14ac:dyDescent="0.35">
      <c r="A4" s="92" t="s">
        <v>81</v>
      </c>
      <c r="B4" s="92"/>
      <c r="C4" s="92"/>
      <c r="D4" s="92"/>
      <c r="E4" s="92"/>
      <c r="F4" s="92"/>
      <c r="G4" s="92"/>
      <c r="H4" s="92"/>
      <c r="I4" s="92"/>
      <c r="J4" s="33"/>
    </row>
    <row r="5" spans="1:22" ht="4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14"/>
    </row>
    <row r="6" spans="1:22" ht="12.75" customHeight="1" x14ac:dyDescent="0.25">
      <c r="A6" s="87" t="s">
        <v>38</v>
      </c>
      <c r="B6" s="79"/>
      <c r="C6" s="69" t="s">
        <v>39</v>
      </c>
      <c r="D6" s="69" t="s">
        <v>40</v>
      </c>
      <c r="E6" s="69" t="s">
        <v>41</v>
      </c>
      <c r="F6" s="69" t="s">
        <v>42</v>
      </c>
      <c r="G6" s="69" t="s">
        <v>66</v>
      </c>
      <c r="H6" s="69" t="s">
        <v>68</v>
      </c>
      <c r="I6" s="82" t="s">
        <v>43</v>
      </c>
      <c r="J6" s="14"/>
    </row>
    <row r="7" spans="1:22" x14ac:dyDescent="0.25">
      <c r="A7" s="88"/>
      <c r="B7" s="80"/>
      <c r="C7" s="74"/>
      <c r="D7" s="74"/>
      <c r="E7" s="74"/>
      <c r="F7" s="74"/>
      <c r="G7" s="74"/>
      <c r="H7" s="74"/>
      <c r="I7" s="83"/>
      <c r="J7" s="14"/>
    </row>
    <row r="8" spans="1:22" x14ac:dyDescent="0.25">
      <c r="A8" s="88"/>
      <c r="B8" s="80"/>
      <c r="C8" s="74"/>
      <c r="D8" s="74"/>
      <c r="E8" s="74"/>
      <c r="F8" s="74"/>
      <c r="G8" s="74"/>
      <c r="H8" s="74"/>
      <c r="I8" s="83"/>
      <c r="J8" s="14"/>
      <c r="V8" s="24"/>
    </row>
    <row r="9" spans="1:22" x14ac:dyDescent="0.25">
      <c r="A9" s="88"/>
      <c r="B9" s="80"/>
      <c r="C9" s="74"/>
      <c r="D9" s="74"/>
      <c r="E9" s="74"/>
      <c r="F9" s="74"/>
      <c r="G9" s="74"/>
      <c r="H9" s="74"/>
      <c r="I9" s="83"/>
      <c r="J9" s="14"/>
      <c r="V9" s="25"/>
    </row>
    <row r="10" spans="1:22" ht="15" customHeight="1" x14ac:dyDescent="0.25">
      <c r="A10" s="89"/>
      <c r="B10" s="81"/>
      <c r="C10" s="70"/>
      <c r="D10" s="70"/>
      <c r="E10" s="70"/>
      <c r="F10" s="70"/>
      <c r="G10" s="70"/>
      <c r="H10" s="70"/>
      <c r="I10" s="84"/>
      <c r="J10" s="14"/>
    </row>
    <row r="11" spans="1:22" ht="3.7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14"/>
      <c r="Q11" s="25"/>
      <c r="S11" s="9"/>
      <c r="T11" s="9"/>
      <c r="U11" s="9"/>
    </row>
    <row r="12" spans="1:22" s="25" customFormat="1" ht="15" customHeight="1" x14ac:dyDescent="0.3">
      <c r="B12" s="27" t="s">
        <v>51</v>
      </c>
      <c r="C12" s="54">
        <v>1502</v>
      </c>
      <c r="D12" s="54">
        <v>1509</v>
      </c>
      <c r="E12" s="48">
        <v>-7</v>
      </c>
      <c r="F12" s="55">
        <v>13</v>
      </c>
      <c r="G12" s="55">
        <v>957</v>
      </c>
      <c r="H12" s="55">
        <v>79</v>
      </c>
      <c r="I12" s="48">
        <f>C12/D12*100</f>
        <v>99.536116633532146</v>
      </c>
      <c r="J12" s="11"/>
      <c r="M12" s="11"/>
      <c r="S12" s="28"/>
      <c r="T12" s="28"/>
      <c r="U12" s="28"/>
    </row>
    <row r="13" spans="1:22" s="25" customFormat="1" ht="11.4" customHeight="1" x14ac:dyDescent="0.25">
      <c r="A13" s="27"/>
      <c r="B13" s="38" t="s">
        <v>55</v>
      </c>
      <c r="E13" s="8"/>
      <c r="F13" s="19"/>
      <c r="I13" s="53"/>
      <c r="J13" s="11"/>
      <c r="M13" s="11"/>
      <c r="S13" s="28"/>
      <c r="T13" s="28"/>
      <c r="U13" s="28"/>
    </row>
    <row r="14" spans="1:22" ht="12" customHeight="1" x14ac:dyDescent="0.3">
      <c r="A14" s="19" t="s">
        <v>0</v>
      </c>
      <c r="B14" s="10" t="s">
        <v>13</v>
      </c>
      <c r="C14" s="51">
        <v>132</v>
      </c>
      <c r="D14" s="51">
        <v>165</v>
      </c>
      <c r="E14" s="8">
        <v>-33</v>
      </c>
      <c r="F14" s="51">
        <v>5</v>
      </c>
      <c r="G14" s="51">
        <v>129</v>
      </c>
      <c r="H14" s="51">
        <v>20</v>
      </c>
      <c r="I14" s="8">
        <f t="shared" ref="I14:I23" si="0">C14/D14*100</f>
        <v>80</v>
      </c>
      <c r="J14" s="14"/>
      <c r="L14" s="29"/>
      <c r="M14" s="11"/>
      <c r="S14" s="9"/>
      <c r="T14" s="9"/>
      <c r="U14" s="9"/>
    </row>
    <row r="15" spans="1:22" ht="12" customHeight="1" x14ac:dyDescent="0.3">
      <c r="A15" s="19" t="s">
        <v>1</v>
      </c>
      <c r="B15" s="10" t="s">
        <v>17</v>
      </c>
      <c r="C15" s="51">
        <v>14</v>
      </c>
      <c r="D15" s="51">
        <v>36</v>
      </c>
      <c r="E15" s="8">
        <v>-22</v>
      </c>
      <c r="F15" s="51" t="s">
        <v>52</v>
      </c>
      <c r="G15" s="51">
        <v>9</v>
      </c>
      <c r="H15" s="51">
        <v>1</v>
      </c>
      <c r="I15" s="8">
        <f t="shared" si="0"/>
        <v>38.888888888888893</v>
      </c>
      <c r="J15" s="14"/>
      <c r="M15" s="11"/>
      <c r="O15" s="14"/>
      <c r="S15" s="9"/>
      <c r="T15" s="9"/>
      <c r="U15" s="9"/>
    </row>
    <row r="16" spans="1:22" ht="12" customHeight="1" x14ac:dyDescent="0.3">
      <c r="A16" s="19" t="s">
        <v>2</v>
      </c>
      <c r="B16" s="10" t="s">
        <v>10</v>
      </c>
      <c r="C16" s="51">
        <v>274</v>
      </c>
      <c r="D16" s="51">
        <v>304</v>
      </c>
      <c r="E16" s="8">
        <v>-30</v>
      </c>
      <c r="F16" s="51">
        <v>4</v>
      </c>
      <c r="G16" s="51">
        <v>179</v>
      </c>
      <c r="H16" s="51">
        <v>14</v>
      </c>
      <c r="I16" s="8">
        <f t="shared" si="0"/>
        <v>90.131578947368425</v>
      </c>
      <c r="J16" s="14"/>
      <c r="M16" s="11"/>
      <c r="S16" s="9"/>
      <c r="T16" s="9"/>
      <c r="U16" s="9"/>
    </row>
    <row r="17" spans="1:21" ht="12" customHeight="1" x14ac:dyDescent="0.3">
      <c r="A17" s="19" t="s">
        <v>3</v>
      </c>
      <c r="B17" s="21" t="s">
        <v>11</v>
      </c>
      <c r="C17" s="51">
        <v>281</v>
      </c>
      <c r="D17" s="51">
        <v>239</v>
      </c>
      <c r="E17" s="8">
        <v>42</v>
      </c>
      <c r="F17" s="51">
        <v>1</v>
      </c>
      <c r="G17" s="51">
        <v>185</v>
      </c>
      <c r="H17" s="51">
        <v>13</v>
      </c>
      <c r="I17" s="8">
        <f t="shared" si="0"/>
        <v>117.57322175732216</v>
      </c>
      <c r="J17" s="14"/>
      <c r="M17" s="11"/>
      <c r="S17" s="9"/>
      <c r="T17" s="9"/>
      <c r="U17" s="9"/>
    </row>
    <row r="18" spans="1:21" ht="12" customHeight="1" x14ac:dyDescent="0.3">
      <c r="A18" s="19" t="s">
        <v>4</v>
      </c>
      <c r="B18" s="21" t="s">
        <v>12</v>
      </c>
      <c r="C18" s="51">
        <v>30</v>
      </c>
      <c r="D18" s="51">
        <v>25</v>
      </c>
      <c r="E18" s="8">
        <v>5</v>
      </c>
      <c r="F18" s="51" t="s">
        <v>52</v>
      </c>
      <c r="G18" s="51">
        <v>5</v>
      </c>
      <c r="H18" s="51">
        <v>5</v>
      </c>
      <c r="I18" s="8">
        <f t="shared" si="0"/>
        <v>120</v>
      </c>
      <c r="J18" s="14"/>
      <c r="M18" s="11"/>
      <c r="Q18" s="85"/>
      <c r="R18" s="85"/>
      <c r="S18" s="9"/>
      <c r="T18" s="9"/>
      <c r="U18" s="9"/>
    </row>
    <row r="19" spans="1:21" ht="12" customHeight="1" x14ac:dyDescent="0.3">
      <c r="A19" s="19" t="s">
        <v>5</v>
      </c>
      <c r="B19" s="21" t="s">
        <v>14</v>
      </c>
      <c r="C19" s="51">
        <v>162</v>
      </c>
      <c r="D19" s="51">
        <v>162</v>
      </c>
      <c r="E19" s="51" t="s">
        <v>52</v>
      </c>
      <c r="F19" s="51" t="s">
        <v>52</v>
      </c>
      <c r="G19" s="51">
        <v>112</v>
      </c>
      <c r="H19" s="51">
        <v>6</v>
      </c>
      <c r="I19" s="8">
        <f t="shared" si="0"/>
        <v>100</v>
      </c>
      <c r="J19" s="14"/>
      <c r="M19" s="11"/>
      <c r="Q19" s="85"/>
      <c r="R19" s="85"/>
      <c r="S19" s="9"/>
      <c r="T19" s="9"/>
      <c r="U19" s="9"/>
    </row>
    <row r="20" spans="1:21" ht="25.25" customHeight="1" x14ac:dyDescent="0.3">
      <c r="A20" s="30" t="s">
        <v>6</v>
      </c>
      <c r="B20" s="21" t="s">
        <v>50</v>
      </c>
      <c r="C20" s="51">
        <v>145</v>
      </c>
      <c r="D20" s="51">
        <v>157</v>
      </c>
      <c r="E20" s="8">
        <v>-12</v>
      </c>
      <c r="F20" s="51">
        <v>1</v>
      </c>
      <c r="G20" s="51">
        <v>104</v>
      </c>
      <c r="H20" s="51">
        <v>3</v>
      </c>
      <c r="I20" s="8">
        <f t="shared" si="0"/>
        <v>92.356687898089177</v>
      </c>
      <c r="J20" s="14"/>
      <c r="M20" s="11"/>
      <c r="Q20" s="85"/>
      <c r="R20" s="85"/>
      <c r="S20" s="9"/>
      <c r="T20" s="9"/>
      <c r="U20" s="9"/>
    </row>
    <row r="21" spans="1:21" ht="12" customHeight="1" x14ac:dyDescent="0.3">
      <c r="A21" s="19" t="s">
        <v>7</v>
      </c>
      <c r="B21" s="21" t="s">
        <v>18</v>
      </c>
      <c r="C21" s="51">
        <v>67</v>
      </c>
      <c r="D21" s="51">
        <v>69</v>
      </c>
      <c r="E21" s="8">
        <v>-2</v>
      </c>
      <c r="F21" s="51" t="s">
        <v>52</v>
      </c>
      <c r="G21" s="51">
        <v>45</v>
      </c>
      <c r="H21" s="51">
        <v>2</v>
      </c>
      <c r="I21" s="8">
        <f t="shared" si="0"/>
        <v>97.101449275362313</v>
      </c>
      <c r="J21" s="14"/>
      <c r="M21" s="11"/>
      <c r="Q21" s="85"/>
      <c r="R21" s="85"/>
      <c r="S21" s="9"/>
      <c r="T21" s="9"/>
      <c r="U21" s="9"/>
    </row>
    <row r="22" spans="1:21" ht="12" customHeight="1" x14ac:dyDescent="0.3">
      <c r="A22" s="19" t="s">
        <v>8</v>
      </c>
      <c r="B22" s="10" t="s">
        <v>16</v>
      </c>
      <c r="C22" s="51">
        <v>368</v>
      </c>
      <c r="D22" s="51">
        <v>298</v>
      </c>
      <c r="E22" s="8">
        <v>70</v>
      </c>
      <c r="F22" s="51">
        <v>2</v>
      </c>
      <c r="G22" s="51">
        <v>166</v>
      </c>
      <c r="H22" s="51">
        <v>13</v>
      </c>
      <c r="I22" s="8">
        <f t="shared" si="0"/>
        <v>123.48993288590604</v>
      </c>
      <c r="J22" s="14"/>
      <c r="M22" s="11"/>
      <c r="Q22" s="85"/>
      <c r="R22" s="85"/>
      <c r="S22" s="9"/>
      <c r="T22" s="9"/>
      <c r="U22" s="9"/>
    </row>
    <row r="23" spans="1:21" ht="12.65" customHeight="1" x14ac:dyDescent="0.3">
      <c r="A23" s="19" t="s">
        <v>9</v>
      </c>
      <c r="B23" s="21" t="s">
        <v>15</v>
      </c>
      <c r="C23" s="51">
        <v>29</v>
      </c>
      <c r="D23" s="51">
        <v>54</v>
      </c>
      <c r="E23" s="8">
        <v>-25</v>
      </c>
      <c r="F23" s="51" t="s">
        <v>52</v>
      </c>
      <c r="G23" s="51">
        <v>23</v>
      </c>
      <c r="H23" s="51">
        <v>2</v>
      </c>
      <c r="I23" s="8">
        <f t="shared" si="0"/>
        <v>53.703703703703709</v>
      </c>
      <c r="J23" s="14"/>
      <c r="M23" s="11"/>
      <c r="S23" s="9"/>
      <c r="T23" s="9"/>
      <c r="U23" s="9"/>
    </row>
    <row r="24" spans="1:21" ht="2.4" customHeight="1" x14ac:dyDescent="0.25">
      <c r="A24" s="90"/>
      <c r="B24" s="90"/>
      <c r="C24" s="90"/>
      <c r="D24" s="90"/>
      <c r="E24" s="90"/>
      <c r="F24" s="90"/>
      <c r="G24" s="90"/>
      <c r="H24" s="90"/>
      <c r="I24" s="90"/>
      <c r="J24" s="90"/>
      <c r="M24" s="11"/>
    </row>
    <row r="25" spans="1:21" ht="15.65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14"/>
      <c r="M25" s="11"/>
    </row>
    <row r="26" spans="1:21" x14ac:dyDescent="0.25">
      <c r="A26" s="14"/>
      <c r="B26" s="14"/>
      <c r="C26" s="12"/>
      <c r="D26" s="12"/>
      <c r="E26" s="12"/>
      <c r="F26" s="12"/>
      <c r="G26" s="12"/>
      <c r="H26" s="14"/>
      <c r="I26" s="14"/>
      <c r="J26" s="14"/>
    </row>
    <row r="27" spans="1:21" x14ac:dyDescent="0.25">
      <c r="A27" s="14"/>
      <c r="B27" s="12"/>
      <c r="C27" s="12"/>
      <c r="D27" s="12"/>
      <c r="E27" s="12"/>
      <c r="F27" s="12"/>
      <c r="G27" s="12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24" ht="13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X33" s="51" t="s">
        <v>52</v>
      </c>
    </row>
    <row r="34" spans="1:24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24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24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24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24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24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24" ht="18" customHeight="1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14"/>
    </row>
    <row r="41" spans="1:24" ht="18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14"/>
    </row>
    <row r="42" spans="1:24" ht="18" customHeight="1" x14ac:dyDescent="0.25">
      <c r="A42" s="31"/>
      <c r="B42" s="14"/>
      <c r="C42" s="14"/>
      <c r="D42" s="31"/>
      <c r="E42" s="31"/>
      <c r="F42" s="31"/>
      <c r="G42" s="31"/>
      <c r="H42" s="31"/>
      <c r="I42" s="31"/>
      <c r="J42" s="14"/>
    </row>
    <row r="43" spans="1:24" s="32" customFormat="1" x14ac:dyDescent="0.25">
      <c r="A43" s="16"/>
      <c r="B43" s="14"/>
      <c r="C43" s="14"/>
      <c r="D43" s="16"/>
      <c r="E43" s="16"/>
      <c r="F43" s="16"/>
      <c r="G43" s="16"/>
      <c r="H43" s="16"/>
      <c r="I43" s="16"/>
      <c r="J43" s="16"/>
    </row>
    <row r="44" spans="1:24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24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24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24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4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7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20">
    <mergeCell ref="A1:I1"/>
    <mergeCell ref="A2:I2"/>
    <mergeCell ref="A3:I3"/>
    <mergeCell ref="A4:I4"/>
    <mergeCell ref="A25:I25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Pub_juni2018</vt:lpstr>
      <vt:lpstr>pubgraf_juni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FZS</cp:lastModifiedBy>
  <cp:lastPrinted>2018-05-09T07:50:20Z</cp:lastPrinted>
  <dcterms:created xsi:type="dcterms:W3CDTF">2004-03-09T13:04:25Z</dcterms:created>
  <dcterms:modified xsi:type="dcterms:W3CDTF">2018-08-15T08:08:58Z</dcterms:modified>
</cp:coreProperties>
</file>