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095" yWindow="-15" windowWidth="4110" windowHeight="12225" tabRatio="556" activeTab="2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<sst xmlns="http://schemas.openxmlformats.org/spreadsheetml/2006/main" count="349" uniqueCount="227">
  <si>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</si>
  <si>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</si>
  <si>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</si>
  <si>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</si>
  <si>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</si>
  <si>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</si>
  <si>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</si>
  <si>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</si>
  <si>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</si>
  <si>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</si>
  <si>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</si>
  <si>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</si>
  <si>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</si>
  <si>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</si>
  <si>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</si>
  <si>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</si>
  <si>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</si>
  <si>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</si>
  <si>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</si>
  <si>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</si>
  <si>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</si>
  <si>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</si>
  <si>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</si>
  <si>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</si>
  <si>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</si>
  <si>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</si>
  <si>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</si>
  <si>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</si>
  <si>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</si>
  <si>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</si>
  <si>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</si>
  <si>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</si>
  <si>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</si>
  <si>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</si>
  <si>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</si>
  <si>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</si>
  <si>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</si>
  <si>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</si>
  <si>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</si>
  <si>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</si>
  <si>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</si>
  <si>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</si>
  <si>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</si>
  <si>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</si>
  <si>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</si>
  <si>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</si>
  <si>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</si>
  <si>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</si>
  <si>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</si>
  <si>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</si>
  <si>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</si>
  <si>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</si>
  <si>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</si>
  <si>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</si>
  <si>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</si>
  <si>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</si>
  <si>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</si>
  <si>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</si>
  <si>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</si>
  <si>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</si>
  <si>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</si>
  <si>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</si>
  <si>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</si>
  <si>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</si>
  <si>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</si>
  <si>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</si>
  <si>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</si>
  <si>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</si>
  <si>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</si>
  <si>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</si>
  <si>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</si>
  <si>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</si>
  <si>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</si>
  <si>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</si>
  <si>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</si>
  <si>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</si>
  <si>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</si>
  <si>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</si>
  <si>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</si>
  <si>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</si>
  <si>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</si>
  <si>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</si>
  <si>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</si>
  <si>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</si>
  <si>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</si>
  <si>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</si>
  <si>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</si>
  <si>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</si>
  <si>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</si>
  <si>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</si>
  <si>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</si>
  <si>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</si>
  <si>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</si>
  <si>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</si>
  <si>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</si>
  <si>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</si>
  <si>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</si>
  <si>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</si>
  <si>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</si>
  <si>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</si>
  <si>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</si>
  <si>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</si>
  <si>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</si>
  <si>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</si>
  <si>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</si>
  <si>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</si>
  <si>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</si>
  <si>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</si>
  <si>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</si>
  <si>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</si>
  <si>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</si>
  <si>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</si>
  <si>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</si>
  <si>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</si>
  <si>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</si>
  <si>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</si>
  <si>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</si>
  <si>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</si>
  <si>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</si>
  <si>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</si>
  <si>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</si>
  <si>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</si>
  <si>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</si>
  <si>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</si>
  <si>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</si>
  <si>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</si>
  <si>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</si>
  <si>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</si>
  <si>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</si>
  <si>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</si>
  <si>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</si>
  <si>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</si>
  <si>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</si>
  <si>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</si>
  <si>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</si>
  <si>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</si>
  <si>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</si>
  <si>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</si>
  <si>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</si>
  <si>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</si>
  <si>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</si>
  <si>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</si>
  <si>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</si>
  <si>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</si>
  <si>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</si>
  <si>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</si>
  <si>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</si>
  <si>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</si>
  <si>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</si>
  <si>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</si>
  <si>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</si>
  <si>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</si>
  <si>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</si>
  <si>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</si>
  <si>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</si>
  <si>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</si>
  <si>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</si>
  <si>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</si>
  <si>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</si>
  <si>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</si>
  <si>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</si>
  <si>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</si>
  <si>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</si>
  <si>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</si>
  <si>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</si>
  <si>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</si>
  <si>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</si>
  <si>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</si>
  <si>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</si>
  <si>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</si>
  <si>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</si>
  <si>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</si>
  <si>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</si>
  <si>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</si>
  <si>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</si>
  <si>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</si>
  <si>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</si>
  <si>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</si>
  <si>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</si>
  <si>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</si>
  <si>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</si>
  <si>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</si>
  <si>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</si>
  <si>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</si>
  <si>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</si>
  <si>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</si>
  <si>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</si>
  <si>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</si>
  <si>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</si>
  <si>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</si>
  <si>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</si>
  <si>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</si>
  <si>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</si>
  <si>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</si>
  <si>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</si>
  <si>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1)</t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</si>
  <si>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</si>
  <si>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</si>
  <si>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</si>
  <si>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</si>
  <si>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</si>
  <si>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</si>
  <si>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</si>
  <si>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</si>
  <si>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</si>
  <si>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</si>
  <si>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</si>
  <si>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</si>
  <si>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</si>
  <si>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</si>
  <si>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</si>
  <si>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2. PRODAJA I OTKUP POLJOPRIVREDNIH PROIZVODA, MAJ/SVIBANJ 2018., vrijednost u KM</t>
  </si>
  <si>
    <t xml:space="preserve">    SALE AND PURCHASE OF AGRICULTURE PRODUCTS, MAY 2018, value in KM</t>
  </si>
  <si>
    <t>V 2018</t>
  </si>
  <si>
    <t>I-V 2018</t>
  </si>
  <si>
    <r>
      <t xml:space="preserve">Index
</t>
    </r>
    <r>
      <rPr>
        <b/>
        <u/>
        <sz val="9"/>
        <rFont val="Arial Narrow"/>
        <family val="2"/>
        <charset val="238"/>
      </rPr>
      <t>I-V 2018</t>
    </r>
    <r>
      <rPr>
        <b/>
        <sz val="9"/>
        <rFont val="Arial Narrow"/>
        <family val="2"/>
        <charset val="238"/>
      </rPr>
      <t xml:space="preserve">
I-V 2017</t>
    </r>
  </si>
  <si>
    <t>3. PRODAJA I OTKUP POLJOPRIVREDNIH PROIZVODA, MAJ/SVIBANJ 2018., KOLIČINA</t>
  </si>
  <si>
    <t xml:space="preserve">    SALE AND PURCHASE OF AGRICULTURE PRODUCTS, MAY 2018, QUANTITY</t>
  </si>
  <si>
    <t>4. PROSJEČNA CIJENA PRODAJE I OTKUPA VAŽNIJIH POLJOPRIVREDNIH PROIZVODA, MAJ/SVIBANJ 2018., PROSJEČNA CIJENA U KM</t>
  </si>
  <si>
    <t xml:space="preserve">    AVERAGE PRICE FOR SALE AND PURCHASE OF IMPORTANT AGRICULTURAL PRODUCTS, MAY 2018., AVERAGE PRICE IN KM</t>
  </si>
  <si>
    <t>Pigs,  tons</t>
  </si>
  <si>
    <t>1. PRODAJA POLJOPRIVREDNIH PROIZVODA NA PIJACAMA/TRŽNICAMA, MAJ/SVIBANJ 2018</t>
  </si>
  <si>
    <t xml:space="preserve">   SALE OF AGRICULTURE PRODUCTS ON GREEN MARKETS MAY 2018</t>
  </si>
  <si>
    <t xml:space="preserve">2.1 Udio prodaje i otkupa poljoprivrednih proizvoda, maj 2018., % </t>
  </si>
  <si>
    <t xml:space="preserve">     Share of purchase and sale of agricultural products, may 2018, %</t>
  </si>
  <si>
    <t xml:space="preserve">2.2 Udio prodaje i otkupa poljoprivrednih proizvoda, I-V 2018., % </t>
  </si>
  <si>
    <t xml:space="preserve">     Share of purchase and sale of agricultural products, period I-V 2018,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</si>
</sst>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4" fillId="0" borderId="0" xfId="0" applyFont="1" applyFill="1" applyAlignment="1">
      <alignment horizontal="left"/>
    </xf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/>
    <xf numFmtId="2" fontId="2" fillId="0" borderId="7" xfId="0" applyFont="1" applyFill="1" applyBorder="1"/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165" fontId="13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13'!$B$58:$B$66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13'!$C$58:$C$66</c:f>
              <c:numCache>
                <c:formatCode>#,##0</c:formatCode>
                <c:ptCount val="9"/>
                <c:pt idx="0">
                  <c:v>28499</c:v>
                </c:pt>
                <c:pt idx="1">
                  <c:v>114416</c:v>
                </c:pt>
                <c:pt idx="2">
                  <c:v>752794.4</c:v>
                </c:pt>
                <c:pt idx="3">
                  <c:v>502803.5</c:v>
                </c:pt>
                <c:pt idx="4">
                  <c:v>13237</c:v>
                </c:pt>
                <c:pt idx="5">
                  <c:v>178120.3</c:v>
                </c:pt>
                <c:pt idx="6">
                  <c:v>51483</c:v>
                </c:pt>
                <c:pt idx="7">
                  <c:v>65695</c:v>
                </c:pt>
                <c:pt idx="8">
                  <c:v>11150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60241517.859999999</c:v>
                </c:pt>
                <c:pt idx="1">
                  <c:v>57445645.670000002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13763583</c:v>
                </c:pt>
                <c:pt idx="1">
                  <c:v>12436660.5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56</xdr:row>
      <xdr:rowOff>28576</xdr:rowOff>
    </xdr:from>
    <xdr:to>
      <xdr:col>10</xdr:col>
      <xdr:colOff>1333500</xdr:colOff>
      <xdr:row>73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B1" zoomScaleNormal="100" workbookViewId="0">
      <selection activeCell="B3" sqref="B3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96</v>
      </c>
    </row>
    <row r="2" spans="1:14" ht="12" customHeight="1" x14ac:dyDescent="0.25">
      <c r="B2" s="7" t="s">
        <v>97</v>
      </c>
    </row>
    <row r="3" spans="1:14" ht="12" customHeight="1" x14ac:dyDescent="0.25"/>
    <row r="4" spans="1:14" ht="12" customHeight="1" x14ac:dyDescent="0.25">
      <c r="A4" s="1" t="s">
        <v>192</v>
      </c>
      <c r="B4" s="8" t="s">
        <v>221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193</v>
      </c>
      <c r="B5" s="11" t="s">
        <v>222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213</v>
      </c>
      <c r="D7" s="15"/>
      <c r="E7" s="16"/>
      <c r="F7" s="14" t="s">
        <v>214</v>
      </c>
      <c r="G7" s="16"/>
      <c r="H7" s="17" t="s">
        <v>215</v>
      </c>
      <c r="I7" s="18"/>
      <c r="K7" s="19"/>
    </row>
    <row r="8" spans="1:14" ht="51.6" customHeight="1" thickBot="1" x14ac:dyDescent="0.3">
      <c r="B8" s="20"/>
      <c r="C8" s="21" t="s">
        <v>98</v>
      </c>
      <c r="D8" s="21" t="s">
        <v>99</v>
      </c>
      <c r="E8" s="22" t="s">
        <v>100</v>
      </c>
      <c r="F8" s="21" t="s">
        <v>98</v>
      </c>
      <c r="G8" s="21" t="s">
        <v>99</v>
      </c>
      <c r="H8" s="23" t="s">
        <v>101</v>
      </c>
      <c r="I8" s="24" t="s">
        <v>102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103</v>
      </c>
      <c r="C10" s="33" t="s">
        <v>30</v>
      </c>
      <c r="D10" s="34">
        <v>1718198.2</v>
      </c>
      <c r="E10" s="35" t="s">
        <v>30</v>
      </c>
      <c r="F10" s="33" t="s">
        <v>87</v>
      </c>
      <c r="G10" s="36">
        <v>6226119.8119999999</v>
      </c>
      <c r="H10" s="37" t="s">
        <v>87</v>
      </c>
      <c r="I10" s="38">
        <v>81.832534714773828</v>
      </c>
      <c r="K10" s="39" t="s">
        <v>104</v>
      </c>
      <c r="L10" s="40"/>
      <c r="M10" s="40"/>
    </row>
    <row r="11" spans="1:14" s="2" customFormat="1" ht="13.9" customHeight="1" x14ac:dyDescent="0.25">
      <c r="B11" s="2" t="s">
        <v>31</v>
      </c>
      <c r="C11" s="33" t="s">
        <v>30</v>
      </c>
      <c r="D11" s="34">
        <v>28499</v>
      </c>
      <c r="E11" s="35" t="s">
        <v>30</v>
      </c>
      <c r="F11" s="33" t="s">
        <v>87</v>
      </c>
      <c r="G11" s="36">
        <v>99216</v>
      </c>
      <c r="H11" s="37" t="s">
        <v>87</v>
      </c>
      <c r="I11" s="38">
        <v>144.02508419463479</v>
      </c>
      <c r="K11" s="39" t="s">
        <v>187</v>
      </c>
      <c r="L11" s="40"/>
      <c r="M11" s="40"/>
      <c r="N11" s="3"/>
    </row>
    <row r="12" spans="1:14" ht="13.9" customHeight="1" x14ac:dyDescent="0.25">
      <c r="B12" s="1" t="s">
        <v>32</v>
      </c>
      <c r="C12" s="41">
        <v>5.31</v>
      </c>
      <c r="D12" s="42">
        <v>3930</v>
      </c>
      <c r="E12" s="43">
        <v>0.74011299435028255</v>
      </c>
      <c r="F12" s="41">
        <v>21.499999999999996</v>
      </c>
      <c r="G12" s="44">
        <v>16477.5</v>
      </c>
      <c r="H12" s="45">
        <v>95.640569395017764</v>
      </c>
      <c r="I12" s="46">
        <v>106.80948985544825</v>
      </c>
      <c r="K12" s="47" t="s">
        <v>33</v>
      </c>
      <c r="N12" s="3"/>
    </row>
    <row r="13" spans="1:14" ht="13.9" customHeight="1" x14ac:dyDescent="0.25">
      <c r="B13" s="1" t="s">
        <v>34</v>
      </c>
      <c r="C13" s="41">
        <v>0.82</v>
      </c>
      <c r="D13" s="42">
        <v>590</v>
      </c>
      <c r="E13" s="43">
        <v>0.71951219512195119</v>
      </c>
      <c r="F13" s="41">
        <v>3.0599999999999996</v>
      </c>
      <c r="G13" s="44">
        <v>2310</v>
      </c>
      <c r="H13" s="45">
        <v>176.87861271676297</v>
      </c>
      <c r="I13" s="46">
        <v>186.14020950846091</v>
      </c>
      <c r="K13" s="47" t="s">
        <v>35</v>
      </c>
      <c r="N13" s="48"/>
    </row>
    <row r="14" spans="1:14" ht="13.9" customHeight="1" x14ac:dyDescent="0.25">
      <c r="B14" s="1" t="s">
        <v>36</v>
      </c>
      <c r="C14" s="41">
        <v>20.885000000000002</v>
      </c>
      <c r="D14" s="42">
        <v>12600</v>
      </c>
      <c r="E14" s="43">
        <v>0.60330380655973181</v>
      </c>
      <c r="F14" s="41">
        <v>87.39500000000001</v>
      </c>
      <c r="G14" s="44">
        <v>53195</v>
      </c>
      <c r="H14" s="45">
        <v>124.96603989418746</v>
      </c>
      <c r="I14" s="46">
        <v>124.68357397337333</v>
      </c>
      <c r="K14" s="47" t="s">
        <v>37</v>
      </c>
      <c r="N14" s="48"/>
    </row>
    <row r="15" spans="1:14" ht="13.9" customHeight="1" x14ac:dyDescent="0.25">
      <c r="B15" s="1" t="s">
        <v>38</v>
      </c>
      <c r="C15" s="41">
        <v>9.85</v>
      </c>
      <c r="D15" s="42">
        <v>11379</v>
      </c>
      <c r="E15" s="43" t="s">
        <v>87</v>
      </c>
      <c r="F15" s="41">
        <v>23.31</v>
      </c>
      <c r="G15" s="44">
        <v>27233.5</v>
      </c>
      <c r="H15" s="45" t="s">
        <v>87</v>
      </c>
      <c r="I15" s="46" t="s">
        <v>87</v>
      </c>
      <c r="K15" s="47" t="s">
        <v>39</v>
      </c>
      <c r="N15" s="48"/>
    </row>
    <row r="16" spans="1:14" s="2" customFormat="1" ht="13.5" customHeight="1" x14ac:dyDescent="0.25">
      <c r="B16" s="49" t="s">
        <v>183</v>
      </c>
      <c r="C16" s="33">
        <v>98.66</v>
      </c>
      <c r="D16" s="34">
        <v>114416</v>
      </c>
      <c r="E16" s="35">
        <v>1.1596999797283603</v>
      </c>
      <c r="F16" s="33">
        <v>448.048</v>
      </c>
      <c r="G16" s="36">
        <v>456103</v>
      </c>
      <c r="H16" s="37">
        <v>91.070368714175359</v>
      </c>
      <c r="I16" s="38">
        <v>95.209497090086259</v>
      </c>
      <c r="J16" s="50"/>
      <c r="K16" s="51" t="s">
        <v>40</v>
      </c>
      <c r="L16" s="40"/>
      <c r="M16" s="40"/>
      <c r="N16" s="48"/>
    </row>
    <row r="17" spans="2:14" s="2" customFormat="1" ht="13.5" customHeight="1" x14ac:dyDescent="0.25">
      <c r="B17" s="49" t="s">
        <v>200</v>
      </c>
      <c r="C17" s="33" t="s">
        <v>87</v>
      </c>
      <c r="D17" s="34">
        <v>2150</v>
      </c>
      <c r="E17" s="35" t="s">
        <v>30</v>
      </c>
      <c r="F17" s="33" t="s">
        <v>87</v>
      </c>
      <c r="G17" s="36">
        <v>3970</v>
      </c>
      <c r="H17" s="37" t="s">
        <v>87</v>
      </c>
      <c r="I17" s="38">
        <v>169.65811965811966</v>
      </c>
      <c r="J17" s="50"/>
      <c r="K17" s="51" t="s">
        <v>202</v>
      </c>
      <c r="L17" s="40"/>
      <c r="M17" s="40"/>
      <c r="N17" s="48"/>
    </row>
    <row r="18" spans="2:14" s="2" customFormat="1" ht="13.9" customHeight="1" x14ac:dyDescent="0.25">
      <c r="B18" s="2" t="s">
        <v>41</v>
      </c>
      <c r="C18" s="33" t="s">
        <v>30</v>
      </c>
      <c r="D18" s="34">
        <v>752794.4</v>
      </c>
      <c r="E18" s="35" t="s">
        <v>30</v>
      </c>
      <c r="F18" s="33" t="s">
        <v>87</v>
      </c>
      <c r="G18" s="36">
        <v>2767889</v>
      </c>
      <c r="H18" s="37" t="s">
        <v>87</v>
      </c>
      <c r="I18" s="38">
        <v>86.083237556189218</v>
      </c>
      <c r="K18" s="39" t="s">
        <v>42</v>
      </c>
      <c r="L18" s="40"/>
      <c r="M18" s="40"/>
      <c r="N18" s="3"/>
    </row>
    <row r="19" spans="2:14" ht="13.5" customHeight="1" x14ac:dyDescent="0.25">
      <c r="B19" s="52" t="s">
        <v>184</v>
      </c>
      <c r="C19" s="41">
        <v>47.743000000000002</v>
      </c>
      <c r="D19" s="42">
        <v>104847</v>
      </c>
      <c r="E19" s="43">
        <v>2.67</v>
      </c>
      <c r="F19" s="41">
        <v>101.24000000000001</v>
      </c>
      <c r="G19" s="44">
        <v>265193</v>
      </c>
      <c r="H19" s="45">
        <v>96.717490160113115</v>
      </c>
      <c r="I19" s="46">
        <v>90.014934998811995</v>
      </c>
      <c r="J19" s="53"/>
      <c r="K19" s="54" t="s">
        <v>89</v>
      </c>
      <c r="N19" s="55"/>
    </row>
    <row r="20" spans="2:14" ht="13.9" customHeight="1" x14ac:dyDescent="0.25">
      <c r="B20" s="1" t="s">
        <v>43</v>
      </c>
      <c r="C20" s="41">
        <v>13.922000000000001</v>
      </c>
      <c r="D20" s="42">
        <v>66000</v>
      </c>
      <c r="E20" s="43">
        <v>5.48</v>
      </c>
      <c r="F20" s="41">
        <v>71.305000000000007</v>
      </c>
      <c r="G20" s="44">
        <v>333005.5</v>
      </c>
      <c r="H20" s="45">
        <v>74.54627190231254</v>
      </c>
      <c r="I20" s="46">
        <v>76.782453308738766</v>
      </c>
      <c r="K20" s="47" t="s">
        <v>44</v>
      </c>
    </row>
    <row r="21" spans="2:14" ht="13.9" customHeight="1" x14ac:dyDescent="0.25">
      <c r="B21" s="1" t="s">
        <v>45</v>
      </c>
      <c r="C21" s="41">
        <v>45.927999999999997</v>
      </c>
      <c r="D21" s="42">
        <v>62611.5</v>
      </c>
      <c r="E21" s="43">
        <v>1.3632533530743773</v>
      </c>
      <c r="F21" s="41">
        <v>201.83299999999997</v>
      </c>
      <c r="G21" s="44">
        <v>278335</v>
      </c>
      <c r="H21" s="45">
        <v>78.212262359624575</v>
      </c>
      <c r="I21" s="46">
        <v>82.581696049750477</v>
      </c>
      <c r="K21" s="47" t="s">
        <v>46</v>
      </c>
    </row>
    <row r="22" spans="2:14" ht="13.9" customHeight="1" x14ac:dyDescent="0.25">
      <c r="B22" s="1" t="s">
        <v>47</v>
      </c>
      <c r="C22" s="41">
        <v>45.819000000000003</v>
      </c>
      <c r="D22" s="42">
        <v>47607.4</v>
      </c>
      <c r="E22" s="43">
        <v>1.0390318426853489</v>
      </c>
      <c r="F22" s="41">
        <v>144.93700000000001</v>
      </c>
      <c r="G22" s="44">
        <v>155734.9</v>
      </c>
      <c r="H22" s="45">
        <v>95.260535794095233</v>
      </c>
      <c r="I22" s="46">
        <v>89.364403983485346</v>
      </c>
      <c r="K22" s="47" t="s">
        <v>48</v>
      </c>
    </row>
    <row r="23" spans="2:14" ht="13.9" customHeight="1" x14ac:dyDescent="0.25">
      <c r="B23" s="1" t="s">
        <v>49</v>
      </c>
      <c r="C23" s="41">
        <v>25.710999999999999</v>
      </c>
      <c r="D23" s="42">
        <v>51550.5</v>
      </c>
      <c r="E23" s="43">
        <v>2.0049978608377739</v>
      </c>
      <c r="F23" s="41">
        <v>91.986000000000004</v>
      </c>
      <c r="G23" s="44">
        <v>156295.6</v>
      </c>
      <c r="H23" s="45">
        <v>88.316451442561586</v>
      </c>
      <c r="I23" s="46">
        <v>89.977605710831583</v>
      </c>
      <c r="K23" s="47" t="s">
        <v>50</v>
      </c>
    </row>
    <row r="24" spans="2:14" ht="13.9" customHeight="1" x14ac:dyDescent="0.25">
      <c r="B24" s="1" t="s">
        <v>51</v>
      </c>
      <c r="C24" s="41">
        <v>26.135000000000002</v>
      </c>
      <c r="D24" s="42">
        <v>68294.5</v>
      </c>
      <c r="E24" s="43">
        <v>2.6131432944327528</v>
      </c>
      <c r="F24" s="41">
        <v>81.686999999999998</v>
      </c>
      <c r="G24" s="44">
        <v>213379.5</v>
      </c>
      <c r="H24" s="45">
        <v>83.774664642901087</v>
      </c>
      <c r="I24" s="46">
        <v>78.483547767748775</v>
      </c>
      <c r="K24" s="47" t="s">
        <v>52</v>
      </c>
    </row>
    <row r="25" spans="2:14" ht="13.9" customHeight="1" x14ac:dyDescent="0.25">
      <c r="B25" s="1" t="s">
        <v>53</v>
      </c>
      <c r="C25" s="41">
        <v>24.068000000000001</v>
      </c>
      <c r="D25" s="42">
        <v>39062</v>
      </c>
      <c r="E25" s="43">
        <v>1.622984876184145</v>
      </c>
      <c r="F25" s="41">
        <v>67.17</v>
      </c>
      <c r="G25" s="44">
        <v>151415</v>
      </c>
      <c r="H25" s="45">
        <v>81.99462890625</v>
      </c>
      <c r="I25" s="46">
        <v>84.262691019177055</v>
      </c>
      <c r="K25" s="47" t="s">
        <v>54</v>
      </c>
    </row>
    <row r="26" spans="2:14" ht="13.9" customHeight="1" x14ac:dyDescent="0.25">
      <c r="B26" s="1" t="s">
        <v>55</v>
      </c>
      <c r="C26" s="41">
        <v>35.877000000000002</v>
      </c>
      <c r="D26" s="42">
        <v>81374</v>
      </c>
      <c r="E26" s="43">
        <v>2.2681383616244388</v>
      </c>
      <c r="F26" s="41">
        <v>137.876</v>
      </c>
      <c r="G26" s="44">
        <v>341532.5</v>
      </c>
      <c r="H26" s="45">
        <v>100.37200160157245</v>
      </c>
      <c r="I26" s="46">
        <v>106.18470961323219</v>
      </c>
      <c r="K26" s="56" t="s">
        <v>56</v>
      </c>
    </row>
    <row r="27" spans="2:14" ht="13.9" customHeight="1" x14ac:dyDescent="0.25">
      <c r="B27" s="1" t="s">
        <v>57</v>
      </c>
      <c r="C27" s="41">
        <v>14.382</v>
      </c>
      <c r="D27" s="42">
        <v>30470</v>
      </c>
      <c r="E27" s="43">
        <v>2.1186204978445282</v>
      </c>
      <c r="F27" s="41">
        <v>64.549000000000007</v>
      </c>
      <c r="G27" s="44">
        <v>157611.5</v>
      </c>
      <c r="H27" s="45">
        <v>78.274419450676049</v>
      </c>
      <c r="I27" s="46">
        <v>73.471875517144127</v>
      </c>
      <c r="K27" s="56" t="s">
        <v>58</v>
      </c>
    </row>
    <row r="28" spans="2:14" ht="13.9" customHeight="1" x14ac:dyDescent="0.25">
      <c r="B28" s="1" t="s">
        <v>59</v>
      </c>
      <c r="C28" s="41" t="s">
        <v>30</v>
      </c>
      <c r="D28" s="42">
        <v>200977.5</v>
      </c>
      <c r="E28" s="43" t="s">
        <v>86</v>
      </c>
      <c r="F28" s="41" t="s">
        <v>87</v>
      </c>
      <c r="G28" s="44">
        <v>715386.5</v>
      </c>
      <c r="H28" s="45" t="s">
        <v>87</v>
      </c>
      <c r="I28" s="46">
        <v>87.852347798215774</v>
      </c>
      <c r="K28" s="47" t="s">
        <v>60</v>
      </c>
    </row>
    <row r="29" spans="2:14" s="2" customFormat="1" ht="13.9" customHeight="1" x14ac:dyDescent="0.25">
      <c r="B29" s="2" t="s">
        <v>61</v>
      </c>
      <c r="C29" s="33" t="s">
        <v>196</v>
      </c>
      <c r="D29" s="34">
        <v>502803.5</v>
      </c>
      <c r="E29" s="57" t="s">
        <v>30</v>
      </c>
      <c r="F29" s="33" t="s">
        <v>87</v>
      </c>
      <c r="G29" s="36">
        <v>1370112</v>
      </c>
      <c r="H29" s="37" t="s">
        <v>87</v>
      </c>
      <c r="I29" s="38">
        <v>63.285729726433992</v>
      </c>
      <c r="K29" s="39" t="s">
        <v>62</v>
      </c>
      <c r="L29" s="40"/>
      <c r="M29" s="40"/>
    </row>
    <row r="30" spans="2:14" ht="13.9" customHeight="1" x14ac:dyDescent="0.25">
      <c r="B30" s="58" t="s">
        <v>63</v>
      </c>
      <c r="C30" s="41">
        <v>61.896000000000001</v>
      </c>
      <c r="D30" s="42">
        <v>97032</v>
      </c>
      <c r="E30" s="43">
        <v>1.5676618844513377</v>
      </c>
      <c r="F30" s="41">
        <v>299.16000000000003</v>
      </c>
      <c r="G30" s="44">
        <v>437205</v>
      </c>
      <c r="H30" s="45">
        <v>77.180671293310283</v>
      </c>
      <c r="I30" s="46">
        <v>65.344789963442011</v>
      </c>
      <c r="K30" s="47" t="s">
        <v>64</v>
      </c>
      <c r="M30" s="1"/>
    </row>
    <row r="31" spans="2:14" ht="13.9" customHeight="1" x14ac:dyDescent="0.25">
      <c r="B31" s="1" t="s">
        <v>65</v>
      </c>
      <c r="C31" s="41">
        <v>6.7050000000000001</v>
      </c>
      <c r="D31" s="42">
        <v>21232</v>
      </c>
      <c r="E31" s="43">
        <v>3.1665920954511559</v>
      </c>
      <c r="F31" s="41">
        <v>46.770999999999994</v>
      </c>
      <c r="G31" s="44">
        <v>120108</v>
      </c>
      <c r="H31" s="45">
        <v>95.412076703386347</v>
      </c>
      <c r="I31" s="46">
        <v>88.761122114162404</v>
      </c>
      <c r="K31" s="47" t="s">
        <v>66</v>
      </c>
      <c r="M31" s="1"/>
    </row>
    <row r="32" spans="2:14" ht="13.9" customHeight="1" x14ac:dyDescent="0.25">
      <c r="B32" s="1" t="s">
        <v>199</v>
      </c>
      <c r="C32" s="41">
        <v>66.515000000000001</v>
      </c>
      <c r="D32" s="42">
        <v>185007.5</v>
      </c>
      <c r="E32" s="43">
        <v>2.7814402766293314</v>
      </c>
      <c r="F32" s="41">
        <v>68.144999999999996</v>
      </c>
      <c r="G32" s="44">
        <v>189957.5</v>
      </c>
      <c r="H32" s="45">
        <v>93.363383523544627</v>
      </c>
      <c r="I32" s="46">
        <v>97.076574781017797</v>
      </c>
      <c r="K32" s="47" t="s">
        <v>201</v>
      </c>
      <c r="M32" s="1"/>
    </row>
    <row r="33" spans="2:13" ht="13.9" customHeight="1" x14ac:dyDescent="0.25">
      <c r="B33" s="1" t="s">
        <v>205</v>
      </c>
      <c r="C33" s="41">
        <v>2.6</v>
      </c>
      <c r="D33" s="42">
        <v>9900</v>
      </c>
      <c r="E33" s="43">
        <v>3.8076923076923075</v>
      </c>
      <c r="F33" s="41">
        <v>2.65</v>
      </c>
      <c r="G33" s="44">
        <v>10200</v>
      </c>
      <c r="H33" s="45">
        <v>77.872465471642656</v>
      </c>
      <c r="I33" s="46">
        <v>75.988974148848982</v>
      </c>
      <c r="K33" s="47" t="s">
        <v>207</v>
      </c>
      <c r="M33" s="1"/>
    </row>
    <row r="34" spans="2:13" ht="13.9" customHeight="1" x14ac:dyDescent="0.25">
      <c r="B34" s="1" t="s">
        <v>206</v>
      </c>
      <c r="C34" s="41">
        <v>0.751</v>
      </c>
      <c r="D34" s="42">
        <v>2292</v>
      </c>
      <c r="E34" s="43">
        <v>3.051930758988016</v>
      </c>
      <c r="F34" s="41">
        <v>0.80100000000000005</v>
      </c>
      <c r="G34" s="44">
        <v>2592</v>
      </c>
      <c r="H34" s="45">
        <v>20.533196616252244</v>
      </c>
      <c r="I34" s="46">
        <v>19.789280806229957</v>
      </c>
      <c r="K34" s="47" t="s">
        <v>208</v>
      </c>
      <c r="M34" s="1"/>
    </row>
    <row r="35" spans="2:13" ht="13.9" customHeight="1" x14ac:dyDescent="0.25">
      <c r="B35" s="1" t="s">
        <v>67</v>
      </c>
      <c r="C35" s="41">
        <v>1.175</v>
      </c>
      <c r="D35" s="42">
        <v>6860</v>
      </c>
      <c r="E35" s="43">
        <v>5.8382978723404246</v>
      </c>
      <c r="F35" s="41">
        <v>5.56</v>
      </c>
      <c r="G35" s="44">
        <v>34576</v>
      </c>
      <c r="H35" s="45">
        <v>31.334535617673577</v>
      </c>
      <c r="I35" s="46">
        <v>37.871585357839166</v>
      </c>
      <c r="K35" s="47" t="s">
        <v>68</v>
      </c>
      <c r="M35" s="1"/>
    </row>
    <row r="36" spans="2:13" ht="13.9" customHeight="1" x14ac:dyDescent="0.25">
      <c r="B36" s="1" t="s">
        <v>197</v>
      </c>
      <c r="C36" s="41">
        <v>39.093000000000004</v>
      </c>
      <c r="D36" s="42">
        <v>101718</v>
      </c>
      <c r="E36" s="43">
        <v>2.6019491980661495</v>
      </c>
      <c r="F36" s="41">
        <v>51.633000000000003</v>
      </c>
      <c r="G36" s="44">
        <v>151058</v>
      </c>
      <c r="H36" s="45">
        <v>22.493138749727727</v>
      </c>
      <c r="I36" s="46">
        <v>27.953204686933287</v>
      </c>
      <c r="K36" s="47" t="s">
        <v>198</v>
      </c>
      <c r="M36" s="1"/>
    </row>
    <row r="37" spans="2:13" ht="13.9" customHeight="1" x14ac:dyDescent="0.25">
      <c r="B37" s="1" t="s">
        <v>105</v>
      </c>
      <c r="C37" s="41">
        <v>8.1910000000000007</v>
      </c>
      <c r="D37" s="42">
        <v>10261</v>
      </c>
      <c r="E37" s="43">
        <v>1.252716396044439</v>
      </c>
      <c r="F37" s="41">
        <v>106.62</v>
      </c>
      <c r="G37" s="44">
        <v>179504.5</v>
      </c>
      <c r="H37" s="45">
        <v>76.182718484062534</v>
      </c>
      <c r="I37" s="46">
        <v>88.696320306748163</v>
      </c>
      <c r="K37" s="47" t="s">
        <v>69</v>
      </c>
      <c r="M37" s="1"/>
    </row>
    <row r="38" spans="2:13" ht="13.9" customHeight="1" x14ac:dyDescent="0.25">
      <c r="B38" s="1" t="s">
        <v>70</v>
      </c>
      <c r="C38" s="41">
        <v>22.599</v>
      </c>
      <c r="D38" s="42">
        <v>68501</v>
      </c>
      <c r="E38" s="43">
        <v>3.0311518208770298</v>
      </c>
      <c r="F38" s="41">
        <v>78.126000000000005</v>
      </c>
      <c r="G38" s="44">
        <v>244801</v>
      </c>
      <c r="H38" s="45" t="s">
        <v>87</v>
      </c>
      <c r="I38" s="46">
        <v>80.447784737329854</v>
      </c>
      <c r="K38" s="47" t="s">
        <v>71</v>
      </c>
      <c r="M38" s="1"/>
    </row>
    <row r="39" spans="2:13" s="2" customFormat="1" ht="13.9" customHeight="1" x14ac:dyDescent="0.25">
      <c r="B39" s="2" t="s">
        <v>72</v>
      </c>
      <c r="C39" s="33" t="s">
        <v>30</v>
      </c>
      <c r="D39" s="34">
        <v>13237</v>
      </c>
      <c r="E39" s="35" t="s">
        <v>30</v>
      </c>
      <c r="F39" s="33" t="s">
        <v>87</v>
      </c>
      <c r="G39" s="36">
        <v>69387</v>
      </c>
      <c r="H39" s="37" t="s">
        <v>87</v>
      </c>
      <c r="I39" s="38">
        <v>88.890454656093468</v>
      </c>
      <c r="K39" s="39" t="s">
        <v>73</v>
      </c>
      <c r="L39" s="40"/>
      <c r="M39" s="40"/>
    </row>
    <row r="40" spans="2:13" ht="13.9" customHeight="1" x14ac:dyDescent="0.25">
      <c r="B40" s="1" t="s">
        <v>74</v>
      </c>
      <c r="C40" s="41">
        <v>2.202</v>
      </c>
      <c r="D40" s="42">
        <v>13237</v>
      </c>
      <c r="E40" s="43">
        <v>6.0113533151680292</v>
      </c>
      <c r="F40" s="41">
        <v>15.811999999999999</v>
      </c>
      <c r="G40" s="44">
        <v>69387</v>
      </c>
      <c r="H40" s="45">
        <v>110.65854853383721</v>
      </c>
      <c r="I40" s="46">
        <v>88.890454656093468</v>
      </c>
      <c r="K40" s="56" t="s">
        <v>90</v>
      </c>
    </row>
    <row r="41" spans="2:13" s="2" customFormat="1" ht="27" customHeight="1" x14ac:dyDescent="0.25">
      <c r="B41" s="49" t="s">
        <v>106</v>
      </c>
      <c r="C41" s="33">
        <v>0.3</v>
      </c>
      <c r="D41" s="34">
        <v>5400</v>
      </c>
      <c r="E41" s="35">
        <v>18</v>
      </c>
      <c r="F41" s="33">
        <v>2.61</v>
      </c>
      <c r="G41" s="36">
        <v>40860</v>
      </c>
      <c r="H41" s="37">
        <v>47.027027027027017</v>
      </c>
      <c r="I41" s="38">
        <v>69.834216373269527</v>
      </c>
      <c r="J41" s="50"/>
      <c r="K41" s="59" t="s">
        <v>125</v>
      </c>
      <c r="L41" s="40"/>
      <c r="M41" s="40"/>
    </row>
    <row r="42" spans="2:13" s="2" customFormat="1" ht="13.9" customHeight="1" x14ac:dyDescent="0.25">
      <c r="B42" s="2" t="s">
        <v>75</v>
      </c>
      <c r="C42" s="33" t="s">
        <v>30</v>
      </c>
      <c r="D42" s="34">
        <v>178120.3</v>
      </c>
      <c r="E42" s="35" t="s">
        <v>30</v>
      </c>
      <c r="F42" s="33" t="s">
        <v>87</v>
      </c>
      <c r="G42" s="36">
        <v>882561.81199999992</v>
      </c>
      <c r="H42" s="37" t="s">
        <v>87</v>
      </c>
      <c r="I42" s="38">
        <v>101.70360471101891</v>
      </c>
      <c r="K42" s="60" t="s">
        <v>76</v>
      </c>
      <c r="L42" s="40"/>
      <c r="M42" s="40"/>
    </row>
    <row r="43" spans="2:13" ht="13.9" customHeight="1" x14ac:dyDescent="0.25">
      <c r="B43" s="52" t="s">
        <v>188</v>
      </c>
      <c r="C43" s="41">
        <v>5.0949999999999998</v>
      </c>
      <c r="D43" s="42">
        <v>26555</v>
      </c>
      <c r="E43" s="43">
        <v>5.2119725220804716</v>
      </c>
      <c r="F43" s="41">
        <v>39.082000000000001</v>
      </c>
      <c r="G43" s="44">
        <v>104985</v>
      </c>
      <c r="H43" s="45">
        <v>75.821127170433599</v>
      </c>
      <c r="I43" s="46">
        <v>48.147655562078072</v>
      </c>
      <c r="J43" s="53"/>
      <c r="K43" s="61" t="s">
        <v>107</v>
      </c>
    </row>
    <row r="44" spans="2:13" ht="13.5" customHeight="1" x14ac:dyDescent="0.25">
      <c r="B44" s="52" t="s">
        <v>189</v>
      </c>
      <c r="C44" s="41">
        <v>0.25</v>
      </c>
      <c r="D44" s="42">
        <v>1375</v>
      </c>
      <c r="E44" s="43">
        <v>5.5</v>
      </c>
      <c r="F44" s="41">
        <v>0.87</v>
      </c>
      <c r="G44" s="44">
        <v>5815</v>
      </c>
      <c r="H44" s="45">
        <v>83.333333333333329</v>
      </c>
      <c r="I44" s="46">
        <v>125</v>
      </c>
      <c r="J44" s="53"/>
      <c r="K44" s="61" t="s">
        <v>185</v>
      </c>
    </row>
    <row r="45" spans="2:13" ht="13.5" customHeight="1" x14ac:dyDescent="0.25">
      <c r="B45" s="52" t="s">
        <v>123</v>
      </c>
      <c r="C45" s="41">
        <v>596.22</v>
      </c>
      <c r="D45" s="42">
        <v>150190.29999999999</v>
      </c>
      <c r="E45" s="43">
        <v>0.25190416289289186</v>
      </c>
      <c r="F45" s="41">
        <v>3080.88</v>
      </c>
      <c r="G45" s="44">
        <v>771761.81199999992</v>
      </c>
      <c r="H45" s="45">
        <v>133.09236671939161</v>
      </c>
      <c r="I45" s="46">
        <v>119.97100096177415</v>
      </c>
      <c r="J45" s="53"/>
      <c r="K45" s="61" t="s">
        <v>129</v>
      </c>
      <c r="L45" s="1"/>
      <c r="M45" s="1"/>
    </row>
    <row r="46" spans="2:13" s="2" customFormat="1" ht="13.9" customHeight="1" x14ac:dyDescent="0.25">
      <c r="B46" s="2" t="s">
        <v>77</v>
      </c>
      <c r="C46" s="33" t="s">
        <v>87</v>
      </c>
      <c r="D46" s="34">
        <v>51483</v>
      </c>
      <c r="E46" s="35" t="s">
        <v>87</v>
      </c>
      <c r="F46" s="33" t="s">
        <v>87</v>
      </c>
      <c r="G46" s="36">
        <v>252938</v>
      </c>
      <c r="H46" s="37" t="s">
        <v>87</v>
      </c>
      <c r="I46" s="38">
        <v>81.805730068711014</v>
      </c>
      <c r="K46" s="39" t="s">
        <v>88</v>
      </c>
      <c r="L46" s="40"/>
      <c r="M46" s="40"/>
    </row>
    <row r="47" spans="2:13" ht="15" customHeight="1" x14ac:dyDescent="0.25">
      <c r="B47" s="52" t="s">
        <v>128</v>
      </c>
      <c r="C47" s="41">
        <v>45.856999999999999</v>
      </c>
      <c r="D47" s="42">
        <v>51113</v>
      </c>
      <c r="E47" s="43">
        <v>1.1146171794927711</v>
      </c>
      <c r="F47" s="41">
        <v>234.488</v>
      </c>
      <c r="G47" s="44">
        <v>251717.5</v>
      </c>
      <c r="H47" s="45">
        <v>82.326464836549903</v>
      </c>
      <c r="I47" s="46">
        <v>81.634886839600384</v>
      </c>
      <c r="J47" s="53"/>
      <c r="K47" s="54" t="s">
        <v>126</v>
      </c>
    </row>
    <row r="48" spans="2:13" ht="13.5" customHeight="1" x14ac:dyDescent="0.25">
      <c r="B48" s="52" t="s">
        <v>124</v>
      </c>
      <c r="C48" s="41">
        <v>0.11700000000000001</v>
      </c>
      <c r="D48" s="42">
        <v>370</v>
      </c>
      <c r="E48" s="43">
        <v>3.1623931623931623</v>
      </c>
      <c r="F48" s="41">
        <v>0.56800000000000006</v>
      </c>
      <c r="G48" s="44">
        <v>1220.5</v>
      </c>
      <c r="H48" s="45" t="s">
        <v>87</v>
      </c>
      <c r="I48" s="46">
        <v>143.92688679245282</v>
      </c>
      <c r="J48" s="53"/>
      <c r="K48" s="54" t="s">
        <v>127</v>
      </c>
    </row>
    <row r="49" spans="2:13" s="2" customFormat="1" ht="13.9" customHeight="1" x14ac:dyDescent="0.25">
      <c r="B49" s="2" t="s">
        <v>78</v>
      </c>
      <c r="C49" s="33" t="s">
        <v>30</v>
      </c>
      <c r="D49" s="34">
        <v>65695</v>
      </c>
      <c r="E49" s="35" t="s">
        <v>30</v>
      </c>
      <c r="F49" s="33" t="s">
        <v>87</v>
      </c>
      <c r="G49" s="36">
        <v>266222</v>
      </c>
      <c r="H49" s="37" t="s">
        <v>87</v>
      </c>
      <c r="I49" s="38">
        <v>78.311874358363411</v>
      </c>
      <c r="K49" s="39" t="s">
        <v>79</v>
      </c>
      <c r="L49" s="40"/>
      <c r="M49" s="40"/>
    </row>
    <row r="50" spans="2:13" ht="13.9" customHeight="1" x14ac:dyDescent="0.25">
      <c r="B50" s="1" t="s">
        <v>80</v>
      </c>
      <c r="C50" s="41">
        <v>4.484</v>
      </c>
      <c r="D50" s="42">
        <v>65695</v>
      </c>
      <c r="E50" s="43">
        <v>14.650981266726138</v>
      </c>
      <c r="F50" s="41">
        <v>20.048000000000002</v>
      </c>
      <c r="G50" s="44">
        <v>266222</v>
      </c>
      <c r="H50" s="45">
        <v>69.142955682014147</v>
      </c>
      <c r="I50" s="46">
        <v>78.311874358363411</v>
      </c>
      <c r="K50" s="47" t="s">
        <v>81</v>
      </c>
    </row>
    <row r="51" spans="2:13" s="2" customFormat="1" ht="13.9" customHeight="1" x14ac:dyDescent="0.25">
      <c r="B51" s="2" t="s">
        <v>82</v>
      </c>
      <c r="C51" s="33" t="s">
        <v>87</v>
      </c>
      <c r="D51" s="34">
        <v>3600</v>
      </c>
      <c r="E51" s="35" t="s">
        <v>196</v>
      </c>
      <c r="F51" s="33" t="s">
        <v>87</v>
      </c>
      <c r="G51" s="36">
        <v>16860</v>
      </c>
      <c r="H51" s="37" t="s">
        <v>87</v>
      </c>
      <c r="I51" s="38">
        <v>69.468479604449939</v>
      </c>
      <c r="K51" s="39" t="s">
        <v>83</v>
      </c>
      <c r="L51" s="40"/>
      <c r="M51" s="40"/>
    </row>
    <row r="52" spans="2:13" ht="13.9" customHeight="1" x14ac:dyDescent="0.25">
      <c r="B52" s="1" t="s">
        <v>84</v>
      </c>
      <c r="C52" s="41">
        <v>0.6</v>
      </c>
      <c r="D52" s="42">
        <v>3600</v>
      </c>
      <c r="E52" s="43">
        <v>6</v>
      </c>
      <c r="F52" s="41">
        <v>2.1070000000000002</v>
      </c>
      <c r="G52" s="44">
        <v>13200</v>
      </c>
      <c r="H52" s="45">
        <v>96.651376146789019</v>
      </c>
      <c r="I52" s="46">
        <v>78.571428571428569</v>
      </c>
      <c r="K52" s="47" t="s">
        <v>91</v>
      </c>
    </row>
    <row r="53" spans="2:13" ht="13.9" customHeight="1" x14ac:dyDescent="0.25">
      <c r="B53" s="1" t="s">
        <v>85</v>
      </c>
      <c r="C53" s="41" t="s">
        <v>87</v>
      </c>
      <c r="D53" s="42" t="s">
        <v>87</v>
      </c>
      <c r="E53" s="43" t="s">
        <v>87</v>
      </c>
      <c r="F53" s="41">
        <v>0.38500000000000001</v>
      </c>
      <c r="G53" s="44">
        <v>3660</v>
      </c>
      <c r="H53" s="45">
        <v>46.666666666666664</v>
      </c>
      <c r="I53" s="46">
        <v>48.99598393574297</v>
      </c>
      <c r="K53" s="47" t="s">
        <v>92</v>
      </c>
    </row>
    <row r="54" spans="2:13" ht="5.45" customHeight="1" x14ac:dyDescent="0.25">
      <c r="F54" s="62"/>
      <c r="G54" s="62"/>
      <c r="H54" s="63"/>
      <c r="I54" s="63"/>
    </row>
    <row r="55" spans="2:13" ht="13.15" customHeight="1" x14ac:dyDescent="0.25">
      <c r="B55" s="32" t="s">
        <v>154</v>
      </c>
      <c r="F55" s="62"/>
      <c r="G55" s="62"/>
    </row>
    <row r="56" spans="2:13" ht="13.15" customHeight="1" x14ac:dyDescent="0.25">
      <c r="B56" s="64" t="s">
        <v>191</v>
      </c>
    </row>
    <row r="57" spans="2:13" ht="13.15" customHeight="1" x14ac:dyDescent="0.25">
      <c r="C57" s="65"/>
      <c r="E57" s="66"/>
      <c r="F57" s="65"/>
    </row>
    <row r="58" spans="2:13" ht="13.15" customHeight="1" x14ac:dyDescent="0.25">
      <c r="B58" s="1" t="s">
        <v>146</v>
      </c>
      <c r="C58" s="3">
        <v>28499</v>
      </c>
    </row>
    <row r="59" spans="2:13" ht="13.15" customHeight="1" x14ac:dyDescent="0.25">
      <c r="B59" s="1" t="s">
        <v>147</v>
      </c>
      <c r="C59" s="3">
        <v>114416</v>
      </c>
      <c r="G59" s="1"/>
      <c r="H59" s="1"/>
      <c r="I59" s="1"/>
    </row>
    <row r="60" spans="2:13" ht="13.15" customHeight="1" x14ac:dyDescent="0.25">
      <c r="B60" s="1" t="s">
        <v>148</v>
      </c>
      <c r="C60" s="3">
        <v>752794.4</v>
      </c>
      <c r="G60" s="1"/>
      <c r="H60" s="1"/>
      <c r="I60" s="1"/>
      <c r="L60" s="1"/>
    </row>
    <row r="61" spans="2:13" ht="13.15" customHeight="1" x14ac:dyDescent="0.25">
      <c r="B61" s="1" t="s">
        <v>149</v>
      </c>
      <c r="C61" s="3">
        <v>502803.5</v>
      </c>
      <c r="E61" s="66"/>
      <c r="F61" s="65"/>
      <c r="G61" s="1"/>
      <c r="H61" s="1"/>
      <c r="I61" s="1"/>
      <c r="L61" s="1"/>
      <c r="M61" s="1"/>
    </row>
    <row r="62" spans="2:13" ht="13.15" customHeight="1" x14ac:dyDescent="0.25">
      <c r="B62" s="1" t="s">
        <v>186</v>
      </c>
      <c r="C62" s="3">
        <v>13237</v>
      </c>
      <c r="G62" s="1"/>
      <c r="H62" s="1"/>
      <c r="I62" s="1"/>
      <c r="L62" s="1"/>
      <c r="M62" s="1"/>
    </row>
    <row r="63" spans="2:13" ht="13.15" customHeight="1" x14ac:dyDescent="0.25">
      <c r="B63" s="1" t="s">
        <v>150</v>
      </c>
      <c r="C63" s="3">
        <v>178120.3</v>
      </c>
      <c r="G63" s="1"/>
      <c r="H63" s="1"/>
      <c r="I63" s="1"/>
      <c r="L63" s="1"/>
      <c r="M63" s="1"/>
    </row>
    <row r="64" spans="2:13" ht="13.15" customHeight="1" x14ac:dyDescent="0.25">
      <c r="B64" s="1" t="s">
        <v>151</v>
      </c>
      <c r="C64" s="3">
        <v>51483</v>
      </c>
      <c r="G64" s="1"/>
      <c r="H64" s="1"/>
      <c r="I64" s="1"/>
      <c r="L64" s="1"/>
      <c r="M64" s="1"/>
    </row>
    <row r="65" spans="2:13" ht="13.15" customHeight="1" x14ac:dyDescent="0.25">
      <c r="B65" s="1" t="s">
        <v>152</v>
      </c>
      <c r="C65" s="3">
        <v>65695</v>
      </c>
      <c r="G65" s="1"/>
      <c r="H65" s="1"/>
      <c r="I65" s="1"/>
      <c r="L65" s="1"/>
      <c r="M65" s="1"/>
    </row>
    <row r="66" spans="2:13" ht="13.15" customHeight="1" x14ac:dyDescent="0.25">
      <c r="B66" s="1" t="s">
        <v>153</v>
      </c>
      <c r="C66" s="3">
        <v>11150</v>
      </c>
      <c r="D66" s="67"/>
      <c r="E66" s="68"/>
      <c r="F66" s="67"/>
      <c r="G66" s="1"/>
      <c r="H66" s="1"/>
      <c r="I66" s="1"/>
      <c r="L66" s="1"/>
      <c r="M66" s="1"/>
    </row>
    <row r="67" spans="2:13" ht="13.15" customHeight="1" x14ac:dyDescent="0.25">
      <c r="B67" s="7"/>
      <c r="C67" s="69"/>
      <c r="D67" s="69"/>
      <c r="E67" s="70"/>
      <c r="F67" s="69"/>
      <c r="G67" s="1"/>
      <c r="H67" s="1"/>
      <c r="I67" s="1"/>
      <c r="L67" s="1"/>
      <c r="M67" s="1"/>
    </row>
    <row r="68" spans="2:13" ht="13.15" customHeight="1" x14ac:dyDescent="0.25">
      <c r="G68" s="1"/>
      <c r="H68" s="1"/>
      <c r="I68" s="1"/>
      <c r="L68" s="1"/>
      <c r="M68" s="1"/>
    </row>
    <row r="69" spans="2:13" ht="13.15" customHeight="1" x14ac:dyDescent="0.25">
      <c r="B69" s="2"/>
      <c r="C69" s="71"/>
      <c r="D69" s="72"/>
      <c r="E69" s="73"/>
      <c r="F69" s="71"/>
      <c r="G69" s="1"/>
      <c r="H69" s="1"/>
      <c r="I69" s="1"/>
      <c r="L69" s="1"/>
      <c r="M69" s="1"/>
    </row>
    <row r="70" spans="2:13" ht="13.15" customHeight="1" x14ac:dyDescent="0.25">
      <c r="B70" s="64"/>
      <c r="G70" s="1"/>
      <c r="H70" s="1"/>
      <c r="I70" s="1"/>
      <c r="L70" s="1"/>
      <c r="M70" s="1"/>
    </row>
    <row r="71" spans="2:13" ht="13.15" customHeight="1" x14ac:dyDescent="0.25">
      <c r="G71" s="1"/>
      <c r="H71" s="1"/>
      <c r="I71" s="1"/>
      <c r="L71" s="1"/>
      <c r="M71" s="1"/>
    </row>
    <row r="72" spans="2:13" ht="13.15" customHeight="1" x14ac:dyDescent="0.25">
      <c r="M72" s="1"/>
    </row>
    <row r="73" spans="2:13" ht="13.15" customHeight="1" x14ac:dyDescent="0.25">
      <c r="B73" s="64"/>
      <c r="M73" s="1"/>
    </row>
    <row r="74" spans="2:13" ht="13.15" customHeight="1" x14ac:dyDescent="0.25">
      <c r="M74" s="1"/>
    </row>
    <row r="75" spans="2:13" ht="13.15" customHeight="1" x14ac:dyDescent="0.25">
      <c r="B75" s="7"/>
      <c r="M75" s="1"/>
    </row>
    <row r="76" spans="2:13" ht="13.15" customHeight="1" x14ac:dyDescent="0.25">
      <c r="D76" s="74"/>
      <c r="G76" s="1"/>
      <c r="H76" s="1"/>
      <c r="I76" s="1"/>
      <c r="L76" s="1"/>
      <c r="M76" s="1"/>
    </row>
    <row r="77" spans="2:13" x14ac:dyDescent="0.25">
      <c r="B77" s="2"/>
      <c r="C77" s="71"/>
      <c r="D77" s="74"/>
      <c r="G77" s="1"/>
      <c r="H77" s="1"/>
      <c r="I77" s="1"/>
      <c r="L77" s="1"/>
      <c r="M77" s="1"/>
    </row>
    <row r="78" spans="2:13" x14ac:dyDescent="0.25">
      <c r="B78" s="64"/>
      <c r="D78" s="74"/>
      <c r="L78" s="1"/>
      <c r="M78" s="1"/>
    </row>
    <row r="79" spans="2:13" x14ac:dyDescent="0.25">
      <c r="D79" s="75"/>
      <c r="E79" s="75"/>
      <c r="F79" s="75"/>
      <c r="G79" s="75"/>
      <c r="H79" s="75"/>
      <c r="I79" s="75"/>
      <c r="J79" s="75"/>
      <c r="K79" s="75"/>
      <c r="L79" s="1"/>
      <c r="M79" s="1"/>
    </row>
    <row r="80" spans="2:13" x14ac:dyDescent="0.25">
      <c r="C80" s="62"/>
      <c r="E80" s="76"/>
      <c r="F80" s="62"/>
      <c r="G80" s="1"/>
      <c r="H80" s="1"/>
      <c r="I80" s="1"/>
      <c r="L80" s="1"/>
      <c r="M80" s="1"/>
    </row>
    <row r="81" spans="2:13" x14ac:dyDescent="0.25">
      <c r="B81" s="64"/>
      <c r="C81" s="65"/>
      <c r="E81" s="66"/>
      <c r="F81" s="65"/>
      <c r="G81" s="1"/>
      <c r="H81" s="1"/>
      <c r="I81" s="1"/>
      <c r="L81" s="1"/>
      <c r="M81" s="1"/>
    </row>
    <row r="82" spans="2:13" x14ac:dyDescent="0.25"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B84" s="64"/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2"/>
      <c r="C86" s="48"/>
      <c r="D86" s="72"/>
      <c r="E86" s="77"/>
      <c r="F86" s="48"/>
      <c r="G86" s="1"/>
      <c r="H86" s="1"/>
      <c r="I86" s="1"/>
      <c r="L86" s="1"/>
      <c r="M86" s="1"/>
    </row>
    <row r="87" spans="2:13" x14ac:dyDescent="0.25">
      <c r="B87" s="64"/>
      <c r="C87" s="65"/>
      <c r="E87" s="66"/>
      <c r="F87" s="65"/>
      <c r="G87" s="1"/>
      <c r="H87" s="1"/>
      <c r="I87" s="1"/>
      <c r="L87" s="1"/>
      <c r="M87" s="1"/>
    </row>
  </sheetData>
  <mergeCells count="6">
    <mergeCell ref="D79:K79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C31" sqref="C31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96</v>
      </c>
    </row>
    <row r="2" spans="1:20" ht="12" customHeight="1" x14ac:dyDescent="0.25">
      <c r="A2" s="7" t="s">
        <v>97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211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212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213</v>
      </c>
      <c r="C7" s="80"/>
      <c r="D7" s="81"/>
      <c r="E7" s="14" t="s">
        <v>214</v>
      </c>
      <c r="F7" s="15"/>
      <c r="G7" s="16"/>
      <c r="H7" s="116" t="s">
        <v>215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108</v>
      </c>
      <c r="C8" s="85" t="s">
        <v>109</v>
      </c>
      <c r="D8" s="85" t="s">
        <v>110</v>
      </c>
      <c r="E8" s="85" t="s">
        <v>108</v>
      </c>
      <c r="F8" s="85" t="s">
        <v>109</v>
      </c>
      <c r="G8" s="85" t="s">
        <v>110</v>
      </c>
      <c r="H8" s="85" t="s">
        <v>108</v>
      </c>
      <c r="I8" s="85" t="s">
        <v>109</v>
      </c>
      <c r="J8" s="85" t="s">
        <v>110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103</v>
      </c>
      <c r="B10" s="33">
        <v>26200243.5</v>
      </c>
      <c r="C10" s="34">
        <v>13763583</v>
      </c>
      <c r="D10" s="36">
        <v>12436660.5</v>
      </c>
      <c r="E10" s="34">
        <v>117687163.53</v>
      </c>
      <c r="F10" s="34">
        <v>60241517.859999999</v>
      </c>
      <c r="G10" s="36">
        <v>57445645.670000002</v>
      </c>
      <c r="H10" s="126">
        <v>118.6</v>
      </c>
      <c r="I10" s="126">
        <v>117.6</v>
      </c>
      <c r="J10" s="127">
        <v>119.8</v>
      </c>
      <c r="K10" s="39" t="s">
        <v>104</v>
      </c>
      <c r="M10" s="58"/>
      <c r="N10" s="58"/>
      <c r="O10" s="128"/>
      <c r="P10" s="128"/>
      <c r="Q10" s="128"/>
      <c r="R10" s="128"/>
      <c r="S10" s="128"/>
      <c r="T10" s="124"/>
    </row>
    <row r="11" spans="1:20" s="7" customFormat="1" ht="16.149999999999999" customHeight="1" x14ac:dyDescent="0.25">
      <c r="A11" s="32" t="s">
        <v>111</v>
      </c>
      <c r="B11" s="33">
        <v>524255.5</v>
      </c>
      <c r="C11" s="34">
        <v>16700</v>
      </c>
      <c r="D11" s="36">
        <v>507555.5</v>
      </c>
      <c r="E11" s="34">
        <v>1621800.55</v>
      </c>
      <c r="F11" s="129">
        <v>363368</v>
      </c>
      <c r="G11" s="36">
        <v>1258432.55</v>
      </c>
      <c r="H11" s="126">
        <v>91.2</v>
      </c>
      <c r="I11" s="130">
        <v>91.5</v>
      </c>
      <c r="J11" s="127">
        <v>91.2</v>
      </c>
      <c r="K11" s="39" t="s">
        <v>112</v>
      </c>
      <c r="L11" s="1"/>
      <c r="M11" s="64"/>
      <c r="N11" s="64"/>
      <c r="O11" s="128"/>
      <c r="P11" s="128"/>
      <c r="Q11" s="128"/>
      <c r="R11" s="131"/>
      <c r="S11" s="128"/>
      <c r="T11" s="64"/>
    </row>
    <row r="12" spans="1:20" s="2" customFormat="1" ht="16.149999999999999" customHeight="1" x14ac:dyDescent="0.25">
      <c r="A12" s="58" t="s">
        <v>31</v>
      </c>
      <c r="B12" s="41">
        <v>1450</v>
      </c>
      <c r="C12" s="42" t="s">
        <v>87</v>
      </c>
      <c r="D12" s="44">
        <v>1450</v>
      </c>
      <c r="E12" s="42">
        <v>141519</v>
      </c>
      <c r="F12" s="132">
        <v>39905</v>
      </c>
      <c r="G12" s="44">
        <v>101614</v>
      </c>
      <c r="H12" s="126">
        <v>137.5</v>
      </c>
      <c r="I12" s="130">
        <v>57.5</v>
      </c>
      <c r="J12" s="133" t="s">
        <v>195</v>
      </c>
      <c r="K12" s="47" t="s">
        <v>121</v>
      </c>
      <c r="L12" s="1"/>
      <c r="M12" s="32"/>
      <c r="N12" s="32"/>
      <c r="O12" s="134"/>
      <c r="P12" s="134"/>
      <c r="Q12" s="135" t="s">
        <v>143</v>
      </c>
      <c r="R12" s="135" t="s">
        <v>144</v>
      </c>
      <c r="S12" s="134"/>
      <c r="T12" s="32"/>
    </row>
    <row r="13" spans="1:20" ht="16.149999999999999" customHeight="1" x14ac:dyDescent="0.25">
      <c r="A13" s="58" t="s">
        <v>137</v>
      </c>
      <c r="B13" s="41">
        <v>191156</v>
      </c>
      <c r="C13" s="42" t="s">
        <v>87</v>
      </c>
      <c r="D13" s="44">
        <v>191156</v>
      </c>
      <c r="E13" s="42">
        <v>220637</v>
      </c>
      <c r="F13" s="132">
        <v>23492</v>
      </c>
      <c r="G13" s="44">
        <v>197145</v>
      </c>
      <c r="H13" s="136">
        <v>231.6</v>
      </c>
      <c r="I13" s="136">
        <v>65.599999999999994</v>
      </c>
      <c r="J13" s="137" t="s">
        <v>195</v>
      </c>
      <c r="K13" s="138" t="s">
        <v>18</v>
      </c>
      <c r="M13" s="58"/>
      <c r="N13" s="58"/>
      <c r="O13" s="134"/>
      <c r="P13" s="134"/>
      <c r="Q13" s="139">
        <f>F10</f>
        <v>60241517.859999999</v>
      </c>
      <c r="R13" s="139">
        <f>G10</f>
        <v>57445645.670000002</v>
      </c>
      <c r="S13" s="134"/>
      <c r="T13" s="134"/>
    </row>
    <row r="14" spans="1:20" ht="16.149999999999999" customHeight="1" x14ac:dyDescent="0.25">
      <c r="A14" s="58" t="s">
        <v>203</v>
      </c>
      <c r="B14" s="41">
        <v>25000</v>
      </c>
      <c r="C14" s="42" t="s">
        <v>87</v>
      </c>
      <c r="D14" s="44">
        <v>25000</v>
      </c>
      <c r="E14" s="42">
        <v>26202</v>
      </c>
      <c r="F14" s="132">
        <v>1202</v>
      </c>
      <c r="G14" s="44">
        <v>25000</v>
      </c>
      <c r="H14" s="136">
        <v>84.5</v>
      </c>
      <c r="I14" s="136" t="s">
        <v>87</v>
      </c>
      <c r="J14" s="140">
        <v>80.599999999999994</v>
      </c>
      <c r="K14" s="138" t="s">
        <v>204</v>
      </c>
      <c r="M14" s="58"/>
      <c r="N14" s="58"/>
      <c r="O14" s="134"/>
      <c r="P14" s="134"/>
      <c r="Q14" s="139"/>
      <c r="R14" s="139"/>
      <c r="S14" s="134"/>
      <c r="T14" s="134"/>
    </row>
    <row r="15" spans="1:20" ht="16.149999999999999" customHeight="1" x14ac:dyDescent="0.25">
      <c r="A15" s="58" t="s">
        <v>138</v>
      </c>
      <c r="B15" s="41">
        <v>55727</v>
      </c>
      <c r="C15" s="42">
        <v>3696</v>
      </c>
      <c r="D15" s="44">
        <v>52031</v>
      </c>
      <c r="E15" s="42">
        <v>132600</v>
      </c>
      <c r="F15" s="132">
        <v>66221</v>
      </c>
      <c r="G15" s="44">
        <v>66379</v>
      </c>
      <c r="H15" s="136">
        <v>46.6</v>
      </c>
      <c r="I15" s="136">
        <v>43.8</v>
      </c>
      <c r="J15" s="140">
        <v>49.8</v>
      </c>
      <c r="K15" s="47" t="s">
        <v>19</v>
      </c>
      <c r="M15" s="58"/>
      <c r="N15" s="58"/>
      <c r="P15" s="141"/>
      <c r="Q15" s="135" t="s">
        <v>143</v>
      </c>
      <c r="R15" s="135" t="s">
        <v>144</v>
      </c>
      <c r="S15" s="141"/>
    </row>
    <row r="16" spans="1:20" s="7" customFormat="1" ht="16.149999999999999" customHeight="1" x14ac:dyDescent="0.25">
      <c r="A16" s="58" t="s">
        <v>41</v>
      </c>
      <c r="B16" s="41">
        <v>250922.5</v>
      </c>
      <c r="C16" s="42">
        <v>13004</v>
      </c>
      <c r="D16" s="44">
        <v>237918.5</v>
      </c>
      <c r="E16" s="42">
        <v>1100842.55</v>
      </c>
      <c r="F16" s="132">
        <v>232548</v>
      </c>
      <c r="G16" s="44">
        <v>868294.55</v>
      </c>
      <c r="H16" s="142">
        <v>87.1</v>
      </c>
      <c r="I16" s="143">
        <v>165.4</v>
      </c>
      <c r="J16" s="140">
        <v>77.3</v>
      </c>
      <c r="K16" s="47" t="s">
        <v>20</v>
      </c>
      <c r="L16" s="1"/>
      <c r="M16" s="64"/>
      <c r="N16" s="64"/>
      <c r="P16" s="63"/>
      <c r="Q16" s="139">
        <f>C10</f>
        <v>13763583</v>
      </c>
      <c r="R16" s="139">
        <f>D10</f>
        <v>12436660.5</v>
      </c>
      <c r="S16" s="63"/>
    </row>
    <row r="17" spans="1:20" s="2" customFormat="1" ht="16.149999999999999" customHeight="1" x14ac:dyDescent="0.25">
      <c r="A17" s="32" t="s">
        <v>113</v>
      </c>
      <c r="B17" s="33">
        <v>664503</v>
      </c>
      <c r="C17" s="34">
        <v>664503</v>
      </c>
      <c r="D17" s="36" t="s">
        <v>87</v>
      </c>
      <c r="E17" s="34">
        <v>3543816</v>
      </c>
      <c r="F17" s="129">
        <v>3543816</v>
      </c>
      <c r="G17" s="36" t="s">
        <v>87</v>
      </c>
      <c r="H17" s="144">
        <v>139.69999999999999</v>
      </c>
      <c r="I17" s="130">
        <v>139.69999999999999</v>
      </c>
      <c r="J17" s="127" t="s">
        <v>87</v>
      </c>
      <c r="K17" s="39" t="s">
        <v>114</v>
      </c>
      <c r="L17" s="1"/>
      <c r="M17" s="32"/>
      <c r="N17" s="32"/>
      <c r="P17" s="145"/>
      <c r="Q17" s="146"/>
      <c r="R17" s="147"/>
      <c r="S17" s="145"/>
    </row>
    <row r="18" spans="1:20" ht="16.149999999999999" customHeight="1" x14ac:dyDescent="0.25">
      <c r="A18" s="32" t="s">
        <v>115</v>
      </c>
      <c r="B18" s="33">
        <v>2049792</v>
      </c>
      <c r="C18" s="34">
        <v>1754386</v>
      </c>
      <c r="D18" s="36">
        <v>295406</v>
      </c>
      <c r="E18" s="34">
        <v>6565736</v>
      </c>
      <c r="F18" s="129">
        <v>5787731</v>
      </c>
      <c r="G18" s="36">
        <v>778005</v>
      </c>
      <c r="H18" s="130">
        <v>93.9</v>
      </c>
      <c r="I18" s="130">
        <v>119.4</v>
      </c>
      <c r="J18" s="127">
        <v>36.299999999999997</v>
      </c>
      <c r="K18" s="39" t="s">
        <v>116</v>
      </c>
      <c r="M18" s="58"/>
      <c r="N18" s="58"/>
      <c r="P18" s="148"/>
      <c r="Q18" s="148"/>
      <c r="S18" s="148"/>
    </row>
    <row r="19" spans="1:20" s="7" customFormat="1" ht="16.149999999999999" customHeight="1" x14ac:dyDescent="0.25">
      <c r="A19" s="58" t="s">
        <v>139</v>
      </c>
      <c r="B19" s="41">
        <v>626926</v>
      </c>
      <c r="C19" s="42">
        <v>331520</v>
      </c>
      <c r="D19" s="44">
        <v>295406</v>
      </c>
      <c r="E19" s="42">
        <v>1979456</v>
      </c>
      <c r="F19" s="132">
        <v>1201451</v>
      </c>
      <c r="G19" s="44">
        <v>778005</v>
      </c>
      <c r="H19" s="143">
        <v>67.8</v>
      </c>
      <c r="I19" s="143">
        <v>154.69999999999999</v>
      </c>
      <c r="J19" s="140">
        <v>36.299999999999997</v>
      </c>
      <c r="K19" s="47" t="s">
        <v>21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140</v>
      </c>
      <c r="B20" s="41">
        <v>1422866</v>
      </c>
      <c r="C20" s="42">
        <v>1422866</v>
      </c>
      <c r="D20" s="44" t="s">
        <v>87</v>
      </c>
      <c r="E20" s="42">
        <v>4586280</v>
      </c>
      <c r="F20" s="42">
        <v>4586280</v>
      </c>
      <c r="G20" s="44" t="s">
        <v>87</v>
      </c>
      <c r="H20" s="143">
        <v>112.7</v>
      </c>
      <c r="I20" s="143">
        <v>112.7</v>
      </c>
      <c r="J20" s="140" t="s">
        <v>87</v>
      </c>
      <c r="K20" s="47" t="s">
        <v>22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32" t="s">
        <v>117</v>
      </c>
      <c r="B21" s="33">
        <v>21877693</v>
      </c>
      <c r="C21" s="34">
        <v>10267300</v>
      </c>
      <c r="D21" s="36">
        <v>11610393</v>
      </c>
      <c r="E21" s="34">
        <v>100723621.48</v>
      </c>
      <c r="F21" s="129">
        <v>45392712.359999999</v>
      </c>
      <c r="G21" s="36">
        <v>55330909.120000005</v>
      </c>
      <c r="H21" s="130">
        <v>121.3</v>
      </c>
      <c r="I21" s="130">
        <v>117.2</v>
      </c>
      <c r="J21" s="127">
        <v>124.8</v>
      </c>
      <c r="K21" s="39" t="s">
        <v>118</v>
      </c>
      <c r="L21" s="1"/>
      <c r="M21" s="32"/>
      <c r="N21" s="32"/>
      <c r="P21" s="148"/>
      <c r="Q21" s="148"/>
      <c r="S21" s="148"/>
    </row>
    <row r="22" spans="1:20" ht="16.149999999999999" customHeight="1" x14ac:dyDescent="0.25">
      <c r="A22" s="58" t="s">
        <v>141</v>
      </c>
      <c r="B22" s="41">
        <v>1752320</v>
      </c>
      <c r="C22" s="42">
        <v>1114824</v>
      </c>
      <c r="D22" s="44">
        <v>637496</v>
      </c>
      <c r="E22" s="42">
        <v>9875205</v>
      </c>
      <c r="F22" s="132">
        <v>3757378</v>
      </c>
      <c r="G22" s="44">
        <v>6117827</v>
      </c>
      <c r="H22" s="143">
        <v>124.5</v>
      </c>
      <c r="I22" s="143">
        <v>93.7</v>
      </c>
      <c r="J22" s="140">
        <v>155.9</v>
      </c>
      <c r="K22" s="47" t="s">
        <v>23</v>
      </c>
      <c r="M22" s="58"/>
      <c r="N22" s="58"/>
      <c r="S22" s="63"/>
    </row>
    <row r="23" spans="1:20" s="7" customFormat="1" ht="16.149999999999999" customHeight="1" x14ac:dyDescent="0.25">
      <c r="A23" s="58" t="s">
        <v>75</v>
      </c>
      <c r="B23" s="41">
        <v>8025499</v>
      </c>
      <c r="C23" s="42">
        <v>8025499</v>
      </c>
      <c r="D23" s="44" t="s">
        <v>87</v>
      </c>
      <c r="E23" s="42">
        <v>39154964.600000001</v>
      </c>
      <c r="F23" s="132">
        <v>36422745.600000001</v>
      </c>
      <c r="G23" s="44">
        <v>2732219</v>
      </c>
      <c r="H23" s="143">
        <v>119.7</v>
      </c>
      <c r="I23" s="143">
        <v>124.2</v>
      </c>
      <c r="J23" s="140">
        <v>80.7</v>
      </c>
      <c r="K23" s="47" t="s">
        <v>24</v>
      </c>
      <c r="L23" s="1"/>
      <c r="M23" s="64"/>
      <c r="N23" s="64"/>
      <c r="P23" s="5"/>
      <c r="Q23" s="5"/>
      <c r="S23" s="5"/>
    </row>
    <row r="24" spans="1:20" s="2" customFormat="1" ht="16.149999999999999" customHeight="1" x14ac:dyDescent="0.25">
      <c r="A24" s="58" t="s">
        <v>77</v>
      </c>
      <c r="B24" s="41">
        <v>10773546</v>
      </c>
      <c r="C24" s="42">
        <v>1126977</v>
      </c>
      <c r="D24" s="44">
        <v>9646569</v>
      </c>
      <c r="E24" s="42">
        <v>46688641.720000006</v>
      </c>
      <c r="F24" s="132">
        <v>4859983.5999999996</v>
      </c>
      <c r="G24" s="44">
        <v>41828658.120000005</v>
      </c>
      <c r="H24" s="143">
        <v>125.2</v>
      </c>
      <c r="I24" s="143">
        <v>90.1</v>
      </c>
      <c r="J24" s="140">
        <v>131.1</v>
      </c>
      <c r="K24" s="47" t="s">
        <v>25</v>
      </c>
      <c r="L24" s="1"/>
      <c r="M24" s="32"/>
      <c r="N24" s="32"/>
      <c r="P24" s="5"/>
      <c r="Q24" s="5"/>
      <c r="S24" s="5"/>
    </row>
    <row r="25" spans="1:20" ht="16.149999999999999" customHeight="1" x14ac:dyDescent="0.25">
      <c r="A25" s="58" t="s">
        <v>142</v>
      </c>
      <c r="B25" s="41">
        <v>1326328</v>
      </c>
      <c r="C25" s="42" t="s">
        <v>87</v>
      </c>
      <c r="D25" s="44">
        <v>1326328</v>
      </c>
      <c r="E25" s="42">
        <v>5004810.16</v>
      </c>
      <c r="F25" s="132">
        <v>352605.16000000003</v>
      </c>
      <c r="G25" s="44">
        <v>4652205</v>
      </c>
      <c r="H25" s="143">
        <v>98</v>
      </c>
      <c r="I25" s="143" t="s">
        <v>87</v>
      </c>
      <c r="J25" s="140">
        <v>91.1</v>
      </c>
      <c r="K25" s="47" t="s">
        <v>26</v>
      </c>
      <c r="M25" s="58"/>
      <c r="N25" s="58"/>
      <c r="S25" s="149"/>
    </row>
    <row r="26" spans="1:20" s="7" customFormat="1" ht="16.149999999999999" customHeight="1" x14ac:dyDescent="0.25">
      <c r="A26" s="32" t="s">
        <v>119</v>
      </c>
      <c r="B26" s="33">
        <v>1084000</v>
      </c>
      <c r="C26" s="34">
        <v>1060694</v>
      </c>
      <c r="D26" s="36">
        <v>23306</v>
      </c>
      <c r="E26" s="34">
        <v>5232189.5</v>
      </c>
      <c r="F26" s="129">
        <v>5153890.5</v>
      </c>
      <c r="G26" s="36">
        <v>78299</v>
      </c>
      <c r="H26" s="130">
        <v>107.6</v>
      </c>
      <c r="I26" s="130">
        <v>108.8</v>
      </c>
      <c r="J26" s="127">
        <v>63.4</v>
      </c>
      <c r="K26" s="47" t="s">
        <v>120</v>
      </c>
      <c r="L26" s="1"/>
      <c r="M26" s="64"/>
      <c r="N26" s="64"/>
      <c r="P26" s="148"/>
      <c r="Q26" s="148"/>
      <c r="S26" s="148"/>
    </row>
    <row r="27" spans="1:20" s="2" customFormat="1" ht="16.149999999999999" customHeight="1" x14ac:dyDescent="0.25">
      <c r="A27" s="58" t="s">
        <v>78</v>
      </c>
      <c r="B27" s="41">
        <v>26307</v>
      </c>
      <c r="C27" s="42">
        <v>3001</v>
      </c>
      <c r="D27" s="44">
        <v>23306</v>
      </c>
      <c r="E27" s="42">
        <v>87300</v>
      </c>
      <c r="F27" s="132">
        <v>9001</v>
      </c>
      <c r="G27" s="44">
        <v>78299</v>
      </c>
      <c r="H27" s="143">
        <v>66.599999999999994</v>
      </c>
      <c r="I27" s="143">
        <v>120</v>
      </c>
      <c r="J27" s="140">
        <v>63.4</v>
      </c>
      <c r="K27" s="47" t="s">
        <v>27</v>
      </c>
      <c r="L27" s="1"/>
      <c r="M27" s="32"/>
      <c r="N27" s="32"/>
      <c r="P27" s="63"/>
      <c r="Q27" s="63"/>
      <c r="S27" s="63"/>
    </row>
    <row r="28" spans="1:20" ht="16.149999999999999" customHeight="1" x14ac:dyDescent="0.25">
      <c r="A28" s="58" t="s">
        <v>82</v>
      </c>
      <c r="B28" s="41">
        <v>1057693</v>
      </c>
      <c r="C28" s="42">
        <v>1057693</v>
      </c>
      <c r="D28" s="44" t="s">
        <v>87</v>
      </c>
      <c r="E28" s="42">
        <v>5144889.5</v>
      </c>
      <c r="F28" s="132">
        <v>5144889.5</v>
      </c>
      <c r="G28" s="44" t="s">
        <v>87</v>
      </c>
      <c r="H28" s="143">
        <v>108.7</v>
      </c>
      <c r="I28" s="143">
        <v>108.7</v>
      </c>
      <c r="J28" s="140" t="s">
        <v>87</v>
      </c>
      <c r="K28" s="47" t="s">
        <v>28</v>
      </c>
      <c r="M28" s="58"/>
      <c r="N28" s="58"/>
    </row>
    <row r="29" spans="1:20" s="2" customFormat="1" ht="12" customHeight="1" x14ac:dyDescent="0.25">
      <c r="B29" s="150"/>
      <c r="C29" s="48"/>
      <c r="D29" s="48"/>
      <c r="E29" s="48"/>
      <c r="F29" s="123"/>
      <c r="G29" s="123"/>
      <c r="H29" s="123"/>
      <c r="I29" s="123"/>
      <c r="J29" s="123"/>
      <c r="K29" s="1"/>
      <c r="L29" s="1"/>
      <c r="M29" s="32"/>
      <c r="N29" s="32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64"/>
      <c r="B30" s="151"/>
      <c r="C30" s="151"/>
      <c r="D30" s="151"/>
      <c r="E30" s="151"/>
      <c r="F30" s="3"/>
      <c r="G30" s="3"/>
      <c r="H30" s="3"/>
      <c r="I30" s="3"/>
      <c r="J30" s="3"/>
      <c r="K30" s="1"/>
      <c r="L30" s="1"/>
      <c r="M30" s="64"/>
      <c r="N30" s="64"/>
      <c r="O30" s="5"/>
      <c r="P30" s="5"/>
      <c r="Q30" s="5"/>
      <c r="R30" s="5"/>
      <c r="S30" s="5"/>
      <c r="T30" s="5"/>
    </row>
    <row r="31" spans="1:20" ht="12" customHeight="1" x14ac:dyDescent="0.25">
      <c r="A31" s="152" t="s">
        <v>209</v>
      </c>
      <c r="B31" s="48"/>
      <c r="C31" s="48"/>
      <c r="D31" s="48"/>
      <c r="E31" s="48"/>
      <c r="F31" s="48"/>
      <c r="G31" s="48"/>
      <c r="H31" s="48"/>
      <c r="I31" s="48"/>
      <c r="J31" s="48"/>
      <c r="K31" s="134"/>
      <c r="L31" s="134"/>
      <c r="M31" s="58"/>
      <c r="N31" s="58"/>
      <c r="O31" s="134"/>
      <c r="P31" s="134"/>
      <c r="Q31" s="134"/>
      <c r="R31" s="134"/>
      <c r="S31" s="134"/>
      <c r="T31" s="134"/>
    </row>
    <row r="32" spans="1:20" s="2" customFormat="1" ht="12" customHeight="1" x14ac:dyDescent="0.25">
      <c r="A32" s="153" t="s">
        <v>210</v>
      </c>
      <c r="B32" s="1"/>
      <c r="C32" s="1"/>
      <c r="D32" s="1"/>
      <c r="E32" s="3"/>
      <c r="F32" s="3"/>
      <c r="G32" s="48"/>
      <c r="H32" s="48"/>
      <c r="I32" s="48"/>
      <c r="J32" s="48"/>
      <c r="K32" s="134"/>
      <c r="L32" s="134"/>
      <c r="M32" s="32"/>
      <c r="N32" s="32"/>
      <c r="O32" s="134"/>
      <c r="P32" s="134"/>
      <c r="Q32" s="134"/>
      <c r="R32" s="134"/>
      <c r="S32" s="134"/>
      <c r="T32" s="134"/>
    </row>
    <row r="33" spans="1:20" s="7" customFormat="1" ht="12" customHeight="1" x14ac:dyDescent="0.25">
      <c r="A33" s="58"/>
      <c r="B33" s="58"/>
      <c r="C33" s="58"/>
      <c r="D33" s="58"/>
      <c r="E33" s="123"/>
      <c r="F33" s="123"/>
      <c r="G33" s="151"/>
      <c r="H33" s="151"/>
      <c r="I33" s="151"/>
      <c r="J33" s="151"/>
      <c r="K33" s="154"/>
      <c r="L33" s="154"/>
      <c r="M33" s="64"/>
      <c r="N33" s="64"/>
      <c r="O33" s="154"/>
      <c r="P33" s="154"/>
      <c r="Q33" s="154"/>
      <c r="R33" s="154"/>
      <c r="S33" s="154"/>
      <c r="T33" s="154"/>
    </row>
    <row r="34" spans="1:20" s="2" customFormat="1" ht="12" customHeight="1" x14ac:dyDescent="0.25">
      <c r="A34" s="32"/>
      <c r="B34" s="48"/>
      <c r="C34" s="48"/>
      <c r="D34" s="48"/>
      <c r="E34" s="48"/>
      <c r="F34" s="48"/>
      <c r="G34" s="48"/>
      <c r="H34" s="48"/>
      <c r="I34" s="48"/>
      <c r="J34" s="48"/>
      <c r="K34" s="134"/>
      <c r="L34" s="134"/>
      <c r="M34" s="32"/>
      <c r="N34" s="32"/>
      <c r="O34" s="134"/>
      <c r="P34" s="134"/>
      <c r="Q34" s="134"/>
      <c r="R34" s="134"/>
      <c r="S34" s="134"/>
      <c r="T34" s="134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4"/>
      <c r="L35" s="134"/>
      <c r="M35" s="32"/>
      <c r="N35" s="32"/>
      <c r="O35" s="134"/>
      <c r="P35" s="134"/>
      <c r="Q35" s="134"/>
      <c r="R35" s="134"/>
      <c r="S35" s="134"/>
      <c r="T35" s="134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4"/>
      <c r="L36" s="134"/>
      <c r="M36" s="32"/>
      <c r="N36" s="32"/>
      <c r="O36" s="134"/>
      <c r="P36" s="134"/>
      <c r="Q36" s="134"/>
      <c r="R36" s="134"/>
      <c r="S36" s="134"/>
      <c r="T36" s="134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4"/>
      <c r="L37" s="134"/>
      <c r="M37" s="32"/>
      <c r="N37" s="32"/>
      <c r="O37" s="134"/>
      <c r="P37" s="134"/>
      <c r="Q37" s="134"/>
      <c r="R37" s="134"/>
      <c r="S37" s="134"/>
      <c r="T37" s="134"/>
    </row>
    <row r="38" spans="1:20" s="2" customFormat="1" ht="12" customHeight="1" x14ac:dyDescent="0.25">
      <c r="A38" s="2" t="s">
        <v>223</v>
      </c>
      <c r="B38" s="48"/>
      <c r="C38" s="48"/>
      <c r="D38" s="48"/>
      <c r="E38" s="48"/>
      <c r="F38" s="2" t="s">
        <v>225</v>
      </c>
      <c r="G38" s="48"/>
      <c r="H38" s="48"/>
      <c r="I38" s="48"/>
      <c r="J38" s="48"/>
      <c r="K38" s="134"/>
      <c r="L38" s="134"/>
      <c r="M38" s="32"/>
      <c r="N38" s="32"/>
      <c r="O38" s="134"/>
      <c r="P38" s="134"/>
      <c r="Q38" s="134"/>
      <c r="R38" s="134"/>
      <c r="S38" s="134"/>
      <c r="T38" s="134"/>
    </row>
    <row r="39" spans="1:20" ht="13.15" customHeight="1" x14ac:dyDescent="0.25">
      <c r="A39" s="1" t="s">
        <v>224</v>
      </c>
      <c r="E39" s="1"/>
      <c r="F39" s="1" t="s">
        <v>226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55"/>
    </row>
    <row r="59" spans="1:20" x14ac:dyDescent="0.25">
      <c r="A59" s="155"/>
    </row>
    <row r="62" spans="1:20" x14ac:dyDescent="0.25">
      <c r="A62" s="97"/>
      <c r="B62" s="97"/>
      <c r="C62" s="97"/>
      <c r="D62" s="97"/>
      <c r="E62" s="156"/>
      <c r="F62" s="156"/>
      <c r="G62" s="156"/>
      <c r="H62" s="156"/>
      <c r="I62" s="156"/>
      <c r="J62" s="156"/>
      <c r="K62" s="97"/>
    </row>
    <row r="63" spans="1:20" x14ac:dyDescent="0.25">
      <c r="N63" s="1" t="s">
        <v>145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workbookViewId="0">
      <selection activeCell="A4" sqref="A4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96</v>
      </c>
    </row>
    <row r="2" spans="1:22" ht="12" customHeight="1" x14ac:dyDescent="0.25">
      <c r="A2" s="7" t="s">
        <v>97</v>
      </c>
    </row>
    <row r="3" spans="1:22" ht="12" customHeight="1" x14ac:dyDescent="0.25"/>
    <row r="4" spans="1:22" x14ac:dyDescent="0.25">
      <c r="A4" s="2" t="s">
        <v>216</v>
      </c>
      <c r="H4" s="1" t="s">
        <v>0</v>
      </c>
    </row>
    <row r="5" spans="1:22" x14ac:dyDescent="0.25">
      <c r="A5" s="7" t="s">
        <v>217</v>
      </c>
    </row>
    <row r="6" spans="1:22" ht="21" customHeight="1" x14ac:dyDescent="0.25">
      <c r="A6" s="78"/>
      <c r="B6" s="79" t="s">
        <v>213</v>
      </c>
      <c r="C6" s="80"/>
      <c r="D6" s="81"/>
      <c r="E6" s="14" t="s">
        <v>214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108</v>
      </c>
      <c r="C7" s="85" t="s">
        <v>194</v>
      </c>
      <c r="D7" s="85" t="s">
        <v>110</v>
      </c>
      <c r="E7" s="85" t="s">
        <v>108</v>
      </c>
      <c r="F7" s="85" t="s">
        <v>194</v>
      </c>
      <c r="G7" s="85" t="s">
        <v>110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ht="15" customHeight="1" x14ac:dyDescent="0.25">
      <c r="A9" s="58" t="s">
        <v>94</v>
      </c>
      <c r="B9" s="41">
        <v>71</v>
      </c>
      <c r="C9" s="42">
        <v>16</v>
      </c>
      <c r="D9" s="42">
        <v>56</v>
      </c>
      <c r="E9" s="41">
        <v>144</v>
      </c>
      <c r="F9" s="42">
        <v>64</v>
      </c>
      <c r="G9" s="44">
        <v>80</v>
      </c>
      <c r="H9" s="47" t="s">
        <v>29</v>
      </c>
      <c r="I9" s="58"/>
      <c r="J9" s="58"/>
      <c r="L9" s="93"/>
      <c r="M9" s="77"/>
    </row>
    <row r="10" spans="1:22" s="7" customFormat="1" ht="15" customHeight="1" x14ac:dyDescent="0.25">
      <c r="A10" s="58" t="s">
        <v>93</v>
      </c>
      <c r="B10" s="41" t="s">
        <v>87</v>
      </c>
      <c r="C10" s="42" t="s">
        <v>87</v>
      </c>
      <c r="D10" s="42" t="s">
        <v>87</v>
      </c>
      <c r="E10" s="41">
        <v>60</v>
      </c>
      <c r="F10" s="42">
        <v>60</v>
      </c>
      <c r="G10" s="44" t="s">
        <v>87</v>
      </c>
      <c r="H10" s="56" t="s">
        <v>9</v>
      </c>
      <c r="I10" s="64"/>
      <c r="J10" s="64"/>
      <c r="K10" s="1"/>
      <c r="L10" s="93"/>
      <c r="M10" s="77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15" customHeight="1" x14ac:dyDescent="0.25">
      <c r="A11" s="58" t="s">
        <v>1</v>
      </c>
      <c r="B11" s="41">
        <v>67</v>
      </c>
      <c r="C11" s="42">
        <v>0</v>
      </c>
      <c r="D11" s="42">
        <v>67</v>
      </c>
      <c r="E11" s="41">
        <v>161</v>
      </c>
      <c r="F11" s="42" t="s">
        <v>87</v>
      </c>
      <c r="G11" s="44">
        <v>161</v>
      </c>
      <c r="H11" s="47" t="s">
        <v>10</v>
      </c>
      <c r="I11" s="32"/>
      <c r="J11" s="32"/>
      <c r="K11" s="1"/>
      <c r="L11" s="93"/>
      <c r="M11" s="77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" t="s">
        <v>2</v>
      </c>
      <c r="B12" s="41">
        <v>13</v>
      </c>
      <c r="C12" s="42">
        <v>13</v>
      </c>
      <c r="D12" s="42" t="s">
        <v>87</v>
      </c>
      <c r="E12" s="41">
        <v>268</v>
      </c>
      <c r="F12" s="42">
        <v>113</v>
      </c>
      <c r="G12" s="44">
        <v>155</v>
      </c>
      <c r="H12" s="47" t="s">
        <v>11</v>
      </c>
      <c r="I12" s="58"/>
      <c r="J12" s="58"/>
      <c r="L12" s="93"/>
      <c r="M12" s="77"/>
    </row>
    <row r="13" spans="1:22" s="7" customFormat="1" ht="15" customHeight="1" x14ac:dyDescent="0.25">
      <c r="A13" s="58" t="s">
        <v>130</v>
      </c>
      <c r="B13" s="41">
        <v>260</v>
      </c>
      <c r="C13" s="42">
        <v>260</v>
      </c>
      <c r="D13" s="42" t="s">
        <v>87</v>
      </c>
      <c r="E13" s="41">
        <v>1352</v>
      </c>
      <c r="F13" s="42">
        <v>1352</v>
      </c>
      <c r="G13" s="44" t="s">
        <v>87</v>
      </c>
      <c r="H13" s="47" t="s">
        <v>12</v>
      </c>
      <c r="I13" s="64"/>
      <c r="J13" s="64"/>
      <c r="K13" s="1"/>
      <c r="L13" s="93"/>
      <c r="M13" s="77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58" t="s">
        <v>3</v>
      </c>
      <c r="B14" s="41">
        <v>115</v>
      </c>
      <c r="C14" s="42">
        <v>92</v>
      </c>
      <c r="D14" s="42">
        <v>23</v>
      </c>
      <c r="E14" s="41">
        <v>401</v>
      </c>
      <c r="F14" s="42">
        <v>286</v>
      </c>
      <c r="G14" s="44">
        <v>115</v>
      </c>
      <c r="H14" s="47" t="s">
        <v>13</v>
      </c>
      <c r="I14" s="32"/>
      <c r="J14" s="32"/>
      <c r="K14" s="1"/>
      <c r="L14" s="93"/>
      <c r="M14" s="77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58" t="s">
        <v>4</v>
      </c>
      <c r="B15" s="41">
        <v>236</v>
      </c>
      <c r="C15" s="42">
        <v>137</v>
      </c>
      <c r="D15" s="42">
        <v>100</v>
      </c>
      <c r="E15" s="41">
        <v>1574</v>
      </c>
      <c r="F15" s="42">
        <v>370</v>
      </c>
      <c r="G15" s="44">
        <v>1204</v>
      </c>
      <c r="H15" s="47" t="s">
        <v>14</v>
      </c>
      <c r="I15" s="58"/>
      <c r="J15" s="58"/>
      <c r="L15" s="93"/>
      <c r="M15" s="77"/>
    </row>
    <row r="16" spans="1:22" s="7" customFormat="1" ht="15" customHeight="1" x14ac:dyDescent="0.25">
      <c r="A16" s="58" t="s">
        <v>95</v>
      </c>
      <c r="B16" s="41">
        <v>70</v>
      </c>
      <c r="C16" s="42">
        <v>16</v>
      </c>
      <c r="D16" s="42">
        <v>54</v>
      </c>
      <c r="E16" s="41">
        <v>517</v>
      </c>
      <c r="F16" s="42">
        <v>236</v>
      </c>
      <c r="G16" s="44">
        <v>281</v>
      </c>
      <c r="H16" s="93" t="s">
        <v>122</v>
      </c>
      <c r="I16" s="64"/>
      <c r="J16" s="64"/>
      <c r="K16" s="1"/>
      <c r="L16" s="93"/>
      <c r="M16" s="77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8" t="s">
        <v>5</v>
      </c>
      <c r="B17" s="41">
        <v>137</v>
      </c>
      <c r="C17" s="42">
        <v>111</v>
      </c>
      <c r="D17" s="42">
        <v>25</v>
      </c>
      <c r="E17" s="41">
        <v>299</v>
      </c>
      <c r="F17" s="42">
        <v>269</v>
      </c>
      <c r="G17" s="44">
        <v>30</v>
      </c>
      <c r="H17" s="47" t="s">
        <v>220</v>
      </c>
      <c r="I17" s="58"/>
      <c r="J17" s="58"/>
      <c r="L17" s="93"/>
      <c r="M17" s="77"/>
    </row>
    <row r="18" spans="1:22" s="7" customFormat="1" ht="15" customHeight="1" x14ac:dyDescent="0.25">
      <c r="A18" s="58" t="s">
        <v>6</v>
      </c>
      <c r="B18" s="41">
        <v>4</v>
      </c>
      <c r="C18" s="42">
        <v>1</v>
      </c>
      <c r="D18" s="42">
        <v>3</v>
      </c>
      <c r="E18" s="41">
        <v>9</v>
      </c>
      <c r="F18" s="42">
        <v>3</v>
      </c>
      <c r="G18" s="44">
        <v>6</v>
      </c>
      <c r="H18" s="47" t="s">
        <v>15</v>
      </c>
      <c r="I18" s="64"/>
      <c r="J18" s="64"/>
      <c r="K18" s="1"/>
      <c r="L18" s="93"/>
      <c r="M18" s="77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8" t="s">
        <v>7</v>
      </c>
      <c r="B19" s="41">
        <v>3317</v>
      </c>
      <c r="C19" s="42">
        <v>3317</v>
      </c>
      <c r="D19" s="42" t="s">
        <v>87</v>
      </c>
      <c r="E19" s="41">
        <v>16068</v>
      </c>
      <c r="F19" s="42">
        <v>16068</v>
      </c>
      <c r="G19" s="44" t="s">
        <v>87</v>
      </c>
      <c r="H19" s="47" t="s">
        <v>16</v>
      </c>
      <c r="I19" s="58"/>
      <c r="J19" s="58"/>
      <c r="L19" s="93"/>
      <c r="M19" s="77"/>
    </row>
    <row r="20" spans="1:22" s="7" customFormat="1" ht="15" customHeight="1" x14ac:dyDescent="0.25">
      <c r="A20" s="58" t="s">
        <v>131</v>
      </c>
      <c r="B20" s="94">
        <v>796</v>
      </c>
      <c r="C20" s="42">
        <v>796</v>
      </c>
      <c r="D20" s="42" t="s">
        <v>87</v>
      </c>
      <c r="E20" s="41">
        <v>3864</v>
      </c>
      <c r="F20" s="42">
        <v>3864</v>
      </c>
      <c r="G20" s="44" t="s">
        <v>87</v>
      </c>
      <c r="H20" s="56" t="s">
        <v>132</v>
      </c>
      <c r="I20" s="64"/>
      <c r="J20" s="64"/>
      <c r="K20" s="1"/>
      <c r="L20" s="93"/>
      <c r="M20" s="77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ht="15" customHeight="1" x14ac:dyDescent="0.25">
      <c r="A21" s="58" t="s">
        <v>133</v>
      </c>
      <c r="B21" s="41">
        <v>5234</v>
      </c>
      <c r="C21" s="42">
        <v>5234</v>
      </c>
      <c r="D21" s="42" t="s">
        <v>87</v>
      </c>
      <c r="E21" s="41">
        <v>25887</v>
      </c>
      <c r="F21" s="42">
        <v>25887</v>
      </c>
      <c r="G21" s="44" t="s">
        <v>87</v>
      </c>
      <c r="H21" s="47" t="s">
        <v>134</v>
      </c>
      <c r="I21" s="32"/>
      <c r="J21" s="32"/>
      <c r="K21" s="1"/>
      <c r="L21" s="93"/>
      <c r="M21" s="77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58" t="s">
        <v>135</v>
      </c>
      <c r="B22" s="41">
        <v>15173</v>
      </c>
      <c r="C22" s="42">
        <v>1700</v>
      </c>
      <c r="D22" s="42">
        <v>13472</v>
      </c>
      <c r="E22" s="41">
        <v>78534</v>
      </c>
      <c r="F22" s="42">
        <v>6748</v>
      </c>
      <c r="G22" s="44">
        <v>71786</v>
      </c>
      <c r="H22" s="47" t="s">
        <v>136</v>
      </c>
      <c r="I22" s="58"/>
      <c r="J22" s="58"/>
      <c r="L22" s="93"/>
      <c r="M22" s="77"/>
    </row>
    <row r="23" spans="1:22" s="2" customFormat="1" ht="15" customHeight="1" x14ac:dyDescent="0.25">
      <c r="A23" s="1" t="s">
        <v>8</v>
      </c>
      <c r="B23" s="41">
        <v>147</v>
      </c>
      <c r="C23" s="42">
        <v>147</v>
      </c>
      <c r="D23" s="42" t="s">
        <v>87</v>
      </c>
      <c r="E23" s="41">
        <v>872</v>
      </c>
      <c r="F23" s="42">
        <v>872</v>
      </c>
      <c r="G23" s="44" t="s">
        <v>87</v>
      </c>
      <c r="H23" s="56" t="s">
        <v>17</v>
      </c>
      <c r="I23" s="32"/>
      <c r="J23" s="32"/>
      <c r="K23" s="1"/>
      <c r="L23" s="93"/>
      <c r="M23" s="77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ht="15" customHeight="1" x14ac:dyDescent="0.25">
      <c r="A24" s="1"/>
      <c r="B24" s="42"/>
      <c r="C24" s="42"/>
      <c r="D24" s="42"/>
      <c r="E24" s="42"/>
      <c r="F24" s="42"/>
      <c r="G24" s="42"/>
      <c r="H24" s="56"/>
      <c r="I24" s="32"/>
      <c r="J24" s="32"/>
      <c r="K24" s="1"/>
      <c r="L24" s="93"/>
      <c r="M24" s="77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3.9" customHeight="1" x14ac:dyDescent="0.25">
      <c r="A25" s="1"/>
      <c r="B25" s="48"/>
      <c r="C25" s="48"/>
      <c r="D25" s="48"/>
      <c r="E25" s="48"/>
      <c r="F25" s="48"/>
      <c r="G25" s="48"/>
      <c r="H25" s="56"/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48"/>
      <c r="C26" s="48"/>
      <c r="D26" s="48"/>
      <c r="E26" s="48"/>
      <c r="F26" s="48"/>
      <c r="G26" s="48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7" customFormat="1" ht="13.9" customHeight="1" x14ac:dyDescent="0.25">
      <c r="A28" s="2" t="s">
        <v>218</v>
      </c>
      <c r="B28" s="48"/>
      <c r="C28" s="48"/>
      <c r="D28" s="48"/>
      <c r="E28" s="48"/>
      <c r="F28" s="48"/>
      <c r="G28" s="48"/>
      <c r="H28" s="95"/>
      <c r="I28" s="64"/>
      <c r="J28" s="64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7" customFormat="1" ht="13.15" customHeight="1" x14ac:dyDescent="0.25">
      <c r="A29" s="7" t="s">
        <v>219</v>
      </c>
      <c r="B29" s="3"/>
      <c r="C29" s="3"/>
      <c r="D29" s="3"/>
      <c r="E29" s="55"/>
      <c r="F29" s="55"/>
      <c r="G29" s="55"/>
      <c r="H29" s="1"/>
      <c r="I29" s="96"/>
      <c r="J29" s="6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33.6" customHeight="1" x14ac:dyDescent="0.25">
      <c r="A30" s="97"/>
      <c r="B30" s="97"/>
      <c r="C30" s="98" t="s">
        <v>190</v>
      </c>
      <c r="D30" s="99"/>
      <c r="E30" s="99"/>
      <c r="F30" s="100"/>
      <c r="G30" s="101"/>
      <c r="H30" s="9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5.9" customHeight="1" thickBot="1" x14ac:dyDescent="0.3">
      <c r="A31" s="102"/>
      <c r="B31" s="102"/>
      <c r="C31" s="103" t="s">
        <v>109</v>
      </c>
      <c r="D31" s="104"/>
      <c r="E31" s="103" t="s">
        <v>110</v>
      </c>
      <c r="F31" s="104"/>
      <c r="G31" s="105"/>
      <c r="H31" s="102"/>
    </row>
    <row r="32" spans="1:22" s="2" customFormat="1" ht="13.15" customHeight="1" thickTop="1" x14ac:dyDescent="0.25">
      <c r="A32" s="1"/>
      <c r="B32" s="1"/>
      <c r="C32" s="88"/>
      <c r="D32" s="106"/>
      <c r="E32" s="55"/>
      <c r="F32" s="107"/>
      <c r="G32" s="5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2" customFormat="1" ht="15" customHeight="1" x14ac:dyDescent="0.25">
      <c r="A33" s="58" t="s">
        <v>155</v>
      </c>
      <c r="B33" s="1"/>
      <c r="C33" s="108"/>
      <c r="D33" s="109">
        <v>0.24</v>
      </c>
      <c r="E33" s="110"/>
      <c r="F33" s="111">
        <v>0.93</v>
      </c>
      <c r="G33" s="55"/>
      <c r="H33" s="47" t="s">
        <v>169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25">
      <c r="A34" s="58" t="s">
        <v>156</v>
      </c>
      <c r="C34" s="108"/>
      <c r="D34" s="109">
        <v>1.33</v>
      </c>
      <c r="E34" s="110"/>
      <c r="F34" s="111">
        <v>0.85</v>
      </c>
      <c r="H34" s="47" t="s">
        <v>170</v>
      </c>
    </row>
    <row r="35" spans="1:22" ht="15" customHeight="1" x14ac:dyDescent="0.25">
      <c r="A35" s="1" t="s">
        <v>157</v>
      </c>
      <c r="C35" s="108"/>
      <c r="D35" s="109">
        <v>0.96</v>
      </c>
      <c r="E35" s="110"/>
      <c r="F35" s="111">
        <v>2</v>
      </c>
      <c r="H35" s="47" t="s">
        <v>171</v>
      </c>
    </row>
    <row r="36" spans="1:22" ht="15" customHeight="1" x14ac:dyDescent="0.25">
      <c r="A36" s="58" t="s">
        <v>158</v>
      </c>
      <c r="C36" s="108"/>
      <c r="D36" s="109">
        <v>5.47</v>
      </c>
      <c r="E36" s="110"/>
      <c r="F36" s="111" t="s">
        <v>87</v>
      </c>
      <c r="H36" s="47" t="s">
        <v>182</v>
      </c>
    </row>
    <row r="37" spans="1:22" ht="15" customHeight="1" x14ac:dyDescent="0.25">
      <c r="A37" s="58" t="s">
        <v>159</v>
      </c>
      <c r="C37" s="108"/>
      <c r="D37" s="109">
        <v>3.78</v>
      </c>
      <c r="E37" s="110"/>
      <c r="F37" s="111">
        <v>4.46</v>
      </c>
      <c r="H37" s="47" t="s">
        <v>172</v>
      </c>
    </row>
    <row r="38" spans="1:22" ht="15" customHeight="1" x14ac:dyDescent="0.25">
      <c r="A38" s="58" t="s">
        <v>160</v>
      </c>
      <c r="C38" s="108"/>
      <c r="D38" s="109">
        <v>2.44</v>
      </c>
      <c r="E38" s="110"/>
      <c r="F38" s="111">
        <v>3.46</v>
      </c>
      <c r="H38" s="47" t="s">
        <v>173</v>
      </c>
    </row>
    <row r="39" spans="1:22" ht="15" customHeight="1" x14ac:dyDescent="0.25">
      <c r="A39" s="58" t="s">
        <v>161</v>
      </c>
      <c r="C39" s="108"/>
      <c r="D39" s="109">
        <v>2.02</v>
      </c>
      <c r="E39" s="110"/>
      <c r="F39" s="111">
        <v>2.2599999999999998</v>
      </c>
      <c r="H39" s="93" t="s">
        <v>174</v>
      </c>
    </row>
    <row r="40" spans="1:22" ht="15" customHeight="1" x14ac:dyDescent="0.25">
      <c r="A40" s="58" t="s">
        <v>162</v>
      </c>
      <c r="C40" s="108"/>
      <c r="D40" s="109">
        <v>3.54</v>
      </c>
      <c r="E40" s="110"/>
      <c r="F40" s="111">
        <v>2.13</v>
      </c>
      <c r="H40" s="47" t="s">
        <v>175</v>
      </c>
    </row>
    <row r="41" spans="1:22" ht="15" customHeight="1" x14ac:dyDescent="0.25">
      <c r="A41" s="58" t="s">
        <v>163</v>
      </c>
      <c r="C41" s="108"/>
      <c r="D41" s="109">
        <v>5.67</v>
      </c>
      <c r="E41" s="110"/>
      <c r="F41" s="111">
        <v>5.01</v>
      </c>
      <c r="H41" s="47" t="s">
        <v>176</v>
      </c>
    </row>
    <row r="42" spans="1:22" s="53" customFormat="1" ht="15" customHeight="1" x14ac:dyDescent="0.25">
      <c r="A42" s="58" t="s">
        <v>164</v>
      </c>
      <c r="B42" s="1"/>
      <c r="C42" s="108"/>
      <c r="D42" s="109">
        <v>1.94</v>
      </c>
      <c r="E42" s="110"/>
      <c r="F42" s="111" t="s">
        <v>87</v>
      </c>
      <c r="G42" s="55"/>
      <c r="H42" s="47" t="s">
        <v>177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25">
      <c r="A43" s="58" t="s">
        <v>165</v>
      </c>
      <c r="C43" s="108"/>
      <c r="D43" s="109">
        <v>0.75</v>
      </c>
      <c r="E43" s="110"/>
      <c r="F43" s="111" t="s">
        <v>87</v>
      </c>
      <c r="H43" s="56" t="s">
        <v>178</v>
      </c>
    </row>
    <row r="44" spans="1:22" ht="15" customHeight="1" x14ac:dyDescent="0.25">
      <c r="A44" s="58" t="s">
        <v>166</v>
      </c>
      <c r="C44" s="108"/>
      <c r="D44" s="109">
        <v>0.17</v>
      </c>
      <c r="E44" s="110"/>
      <c r="F44" s="111" t="s">
        <v>87</v>
      </c>
      <c r="H44" s="47" t="s">
        <v>179</v>
      </c>
    </row>
    <row r="45" spans="1:22" ht="15" customHeight="1" x14ac:dyDescent="0.25">
      <c r="A45" s="58" t="s">
        <v>167</v>
      </c>
      <c r="C45" s="108"/>
      <c r="D45" s="109">
        <v>0.65</v>
      </c>
      <c r="E45" s="110"/>
      <c r="F45" s="111">
        <v>0.72</v>
      </c>
      <c r="H45" s="47" t="s">
        <v>181</v>
      </c>
    </row>
    <row r="46" spans="1:22" ht="15" customHeight="1" x14ac:dyDescent="0.25">
      <c r="A46" s="1" t="s">
        <v>168</v>
      </c>
      <c r="C46" s="108"/>
      <c r="D46" s="109">
        <v>6.03</v>
      </c>
      <c r="E46" s="110"/>
      <c r="F46" s="111" t="s">
        <v>30</v>
      </c>
      <c r="H46" s="56" t="s">
        <v>180</v>
      </c>
    </row>
    <row r="47" spans="1:22" s="2" customFormat="1" ht="12" customHeight="1" x14ac:dyDescent="0.25">
      <c r="A47" s="1"/>
      <c r="B47" s="1"/>
      <c r="C47" s="1"/>
      <c r="D47" s="1"/>
      <c r="E47" s="55"/>
      <c r="F47" s="55"/>
      <c r="G47" s="5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" customHeight="1" x14ac:dyDescent="0.25"/>
    <row r="49" spans="1:22" s="2" customFormat="1" ht="12" customHeight="1" x14ac:dyDescent="0.25">
      <c r="A49" s="1"/>
      <c r="B49" s="1"/>
      <c r="C49" s="1"/>
      <c r="D49" s="1"/>
      <c r="E49" s="55"/>
      <c r="F49" s="55"/>
      <c r="G49" s="5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7" customFormat="1" ht="12" customHeight="1" x14ac:dyDescent="0.25">
      <c r="A50" s="97"/>
      <c r="B50" s="97"/>
      <c r="C50" s="97"/>
      <c r="D50" s="97"/>
      <c r="E50" s="101"/>
      <c r="F50" s="101"/>
      <c r="G50" s="101"/>
      <c r="H50" s="9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1"/>
      <c r="B53" s="1"/>
      <c r="C53" s="1"/>
      <c r="D53" s="1"/>
      <c r="E53" s="55"/>
      <c r="F53" s="55"/>
      <c r="G53" s="5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>
      <c r="E89" s="1"/>
      <c r="F89" s="1"/>
      <c r="G89" s="1"/>
    </row>
    <row r="90" spans="1:22" ht="12" customHeight="1" x14ac:dyDescent="0.25">
      <c r="E90" s="1"/>
      <c r="F90" s="1"/>
      <c r="G90" s="1"/>
    </row>
    <row r="91" spans="1:22" ht="12" customHeight="1" x14ac:dyDescent="0.25">
      <c r="E91" s="1"/>
      <c r="F91" s="1"/>
      <c r="G91" s="1"/>
    </row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</sheetData>
  <mergeCells count="6">
    <mergeCell ref="B6:D6"/>
    <mergeCell ref="E6:G6"/>
    <mergeCell ref="L6:M6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2018-06-25T11:23:32Z</dcterms:modified>
</cp:coreProperties>
</file>