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225" windowWidth="10830" windowHeight="9915" tabRatio="556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Q16" i="2" l="1"/>
  <c r="R16" i="2"/>
  <c r="R13" i="2"/>
  <c r="Q13" i="2"/>
</calcChain>
</file>

<file path=xl/sharedStrings.xml><?xml version="1.0" encoding="utf-8"?>
<sst xmlns="http://schemas.openxmlformats.org/spreadsheetml/2006/main" count="363" uniqueCount="237">
  <si>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</si>
  <si>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</si>
  <si>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</si>
  <si>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</si>
  <si>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</si>
  <si>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</si>
  <si>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</si>
  <si>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</si>
  <si>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</si>
  <si>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</si>
  <si>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</si>
  <si>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</si>
  <si>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</si>
  <si>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</si>
  <si>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</si>
  <si>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</si>
  <si>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</si>
  <si>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</si>
  <si>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</si>
  <si>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</si>
  <si>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</si>
  <si>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</si>
  <si>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</si>
  <si>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</si>
  <si>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</si>
  <si>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</si>
  <si>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</si>
  <si>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</si>
  <si>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</si>
  <si>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</si>
  <si>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</si>
  <si>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</si>
  <si>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</si>
  <si>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</si>
  <si>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</si>
  <si>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</si>
  <si>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</si>
  <si>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</si>
  <si>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</si>
  <si>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</si>
  <si>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</si>
  <si>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</si>
  <si>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</si>
  <si>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</si>
  <si>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</si>
  <si>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</si>
  <si>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</si>
  <si>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</si>
  <si>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</si>
  <si>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</si>
  <si>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</si>
  <si>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</si>
  <si>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</si>
  <si>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</si>
  <si>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</si>
  <si>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</si>
  <si>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</si>
  <si>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</si>
  <si>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</si>
  <si>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</si>
  <si>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</si>
  <si>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</si>
  <si>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</si>
  <si>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</si>
  <si>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</si>
  <si>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</si>
  <si>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</si>
  <si>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</si>
  <si>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</si>
  <si>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</si>
  <si>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</si>
  <si>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</si>
  <si>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</si>
  <si>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</si>
  <si>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</si>
  <si>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</si>
  <si>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</si>
  <si>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</si>
  <si>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</si>
  <si>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</si>
  <si>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</si>
  <si>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</si>
  <si>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</si>
  <si>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</si>
  <si>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</si>
  <si>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</si>
  <si>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</si>
  <si>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</si>
  <si>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</si>
  <si>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</si>
  <si>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</si>
  <si>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</si>
  <si>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</si>
  <si>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</si>
  <si>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</si>
  <si>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</si>
  <si>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</si>
  <si>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</si>
  <si>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</si>
  <si>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</si>
  <si>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</si>
  <si>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</si>
  <si>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</si>
  <si>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</si>
  <si>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</si>
  <si>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</si>
  <si>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</si>
  <si>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</si>
  <si>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</si>
  <si>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</si>
  <si>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</si>
  <si>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</si>
  <si>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</si>
  <si>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</si>
  <si>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</si>
  <si>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</si>
  <si>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</si>
  <si>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</si>
  <si>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</si>
  <si>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</si>
  <si>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</si>
  <si>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</si>
  <si>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</si>
  <si>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</si>
  <si>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</si>
  <si>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</si>
  <si>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</si>
  <si>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</si>
  <si>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</si>
  <si>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</si>
  <si>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</si>
  <si>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</si>
  <si>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</si>
  <si>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</si>
  <si>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</si>
  <si>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</si>
  <si>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</si>
  <si>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</si>
  <si>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</si>
  <si>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</si>
  <si>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</si>
  <si>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</si>
  <si>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</si>
  <si>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</si>
  <si>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</si>
  <si>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</si>
  <si>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</si>
  <si>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</si>
  <si>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</si>
  <si>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</si>
  <si>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</si>
  <si>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</si>
  <si>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</si>
  <si>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</si>
  <si>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</si>
  <si>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</si>
  <si>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</si>
  <si>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</si>
  <si>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</si>
  <si>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</si>
  <si>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</si>
  <si>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</si>
  <si>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</si>
  <si>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</si>
  <si>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</si>
  <si>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</si>
  <si>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</si>
  <si>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</si>
  <si>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</si>
  <si>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</si>
  <si>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</si>
  <si>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</si>
  <si>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</si>
  <si>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</si>
  <si>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</si>
  <si>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</si>
  <si>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</si>
  <si>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</si>
  <si>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</si>
  <si>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</si>
  <si>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</si>
  <si>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</si>
  <si>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</si>
  <si>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</si>
  <si>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</si>
  <si>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</si>
  <si>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</si>
  <si>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</si>
  <si>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</si>
  <si>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>grožđe/grapes</t>
  </si>
  <si>
    <t>Cereals</t>
  </si>
  <si>
    <t xml:space="preserve">  Kokoš, zaklana i očišćena</t>
  </si>
  <si>
    <t xml:space="preserve">  Ostala perad, zakl. i očišć.
  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</si>
  <si>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</si>
  <si>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</si>
  <si>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</si>
  <si>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</si>
  <si>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</si>
  <si>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 xml:space="preserve"> - </t>
  </si>
  <si>
    <t>Maslinovo ulje</t>
  </si>
  <si>
    <t>Olive oil</t>
  </si>
  <si>
    <t xml:space="preserve">  Jagode</t>
  </si>
  <si>
    <t>Srawberries</t>
  </si>
  <si>
    <t xml:space="preserve">  Trešnje</t>
  </si>
  <si>
    <t>Rezano cvijeće i rezani pupovi</t>
  </si>
  <si>
    <t>Cherries</t>
  </si>
  <si>
    <t>Flowers and cut grooves</t>
  </si>
  <si>
    <t>Stočno krmno bilje</t>
  </si>
  <si>
    <t>Fodder crops</t>
  </si>
  <si>
    <t xml:space="preserve">  Kajsije/Marelice</t>
  </si>
  <si>
    <t xml:space="preserve">  Breskve</t>
  </si>
  <si>
    <t>Apricots</t>
  </si>
  <si>
    <t>Peaches</t>
  </si>
  <si>
    <t>1) indeksi preko 300% se ne objavljuju</t>
  </si>
  <si>
    <t>1) indices over 300% are not published</t>
  </si>
  <si>
    <t>Plums</t>
  </si>
  <si>
    <t xml:space="preserve">  Šljive</t>
  </si>
  <si>
    <t>Pšenica, tona</t>
  </si>
  <si>
    <t>Wheat, tons</t>
  </si>
  <si>
    <t>Pšenica, kg</t>
  </si>
  <si>
    <t>Wheat, kg</t>
  </si>
  <si>
    <t>1)</t>
  </si>
  <si>
    <t>VIII 2017</t>
  </si>
  <si>
    <t>I-VIII 2017</t>
  </si>
  <si>
    <r>
      <t xml:space="preserve">Index
</t>
    </r>
    <r>
      <rPr>
        <b/>
        <u/>
        <sz val="9"/>
        <rFont val="Arial Narrow"/>
        <family val="2"/>
        <charset val="238"/>
      </rPr>
      <t>I-VIII 2017</t>
    </r>
    <r>
      <rPr>
        <b/>
        <sz val="9"/>
        <rFont val="Arial Narrow"/>
        <family val="2"/>
        <charset val="238"/>
      </rPr>
      <t xml:space="preserve">
I-VIII 2016</t>
    </r>
  </si>
  <si>
    <t>1. PRODAJA POLJOPRIVREDNIH PROIZVODA NA PIJACAMA/TRŽNICAMA, AUGUST/KOLOVOZ 2017</t>
  </si>
  <si>
    <t xml:space="preserve">   SALE OF AGRICULTURE PRODUCTS ON GREEN MARKETS, AUGUST 2017</t>
  </si>
  <si>
    <t>2. PRODAJA I OTKUP POLJOPRIVREDNIH PROIZVODA, AUGUST/KOLOVOZ 2017., vrijednost u KM</t>
  </si>
  <si>
    <t xml:space="preserve">    SALE AND PURCHASE OF AGRICULTURE PRODUCTS, AUGUST 2017, value in KM</t>
  </si>
  <si>
    <t xml:space="preserve">2.1 Udio prodaje i otkupa poljoprivrednih proizvoda, august 2017., % </t>
  </si>
  <si>
    <t xml:space="preserve">     Share of purchase and sale of agricultural products, August 2017, %</t>
  </si>
  <si>
    <t xml:space="preserve">2.2 Udio prodaje i otkupa poljoprivrednih proizvoda, I-VIII 2017., % </t>
  </si>
  <si>
    <t xml:space="preserve">     Share of purchase and sale of agricultural products, period I-VIII 2017, %</t>
  </si>
  <si>
    <t>3. PRODAJA I OTKUP POLJOPRIVREDNIH PROIZVODA, AUGUST/KOLOVOZ 2017., KOLIČINA</t>
  </si>
  <si>
    <t xml:space="preserve">    SALE AND PURCHASE OF AGRICULTURE PRODUCTS, AUGUST 2017, QUANTITY</t>
  </si>
  <si>
    <t>4. PROSJEČNA CIJENA PRODAJE I OTKUPA VAŽNIJIH POLJOPRIVREDNIH PROIZVODA, AUGUST/KOLOVOZ 2017., PROSJEČNA CIJENA U KM</t>
  </si>
  <si>
    <t xml:space="preserve">    AVERAGE PRICE FOR SALE AND PURCHASE OF IMPORTANT AGRICULTURAL PRODUCTS, AUGUST 2017., AVERAGE PRICE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</si>
</sst>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7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4" fillId="0" borderId="0" xfId="0" applyFont="1" applyFill="1" applyAlignment="1">
      <alignment horizontal="left"/>
    </xf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3" fontId="8" fillId="0" borderId="0" xfId="0" applyNumberFormat="1" applyFont="1" applyFill="1" applyAlignment="1">
      <alignment horizontal="left" wrapText="1"/>
    </xf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6" xfId="0" applyFont="1" applyFill="1" applyBorder="1" applyAlignment="1"/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7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4" fillId="0" borderId="13" xfId="0" applyFont="1" applyFill="1" applyBorder="1" applyAlignment="1">
      <alignment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14" xfId="0" applyFont="1" applyFill="1" applyBorder="1"/>
    <xf numFmtId="2" fontId="2" fillId="0" borderId="15" xfId="0" applyFont="1" applyFill="1" applyBorder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2" fontId="2" fillId="0" borderId="6" xfId="0" applyFont="1" applyFill="1" applyBorder="1"/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/>
    <xf numFmtId="2" fontId="2" fillId="0" borderId="7" xfId="0" applyFont="1" applyFill="1" applyBorder="1"/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3" xfId="0" applyFont="1" applyFill="1" applyBorder="1" applyAlignment="1"/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8" xfId="0" applyFont="1" applyFill="1" applyBorder="1" applyAlignment="1"/>
    <xf numFmtId="2" fontId="2" fillId="0" borderId="0" xfId="0" applyFont="1" applyFill="1" applyBorder="1" applyAlignment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/>
    <xf numFmtId="3" fontId="2" fillId="0" borderId="0" xfId="0" applyNumberFormat="1" applyFont="1" applyFill="1" applyAlignment="1">
      <alignment horizontal="right" indent="1"/>
    </xf>
    <xf numFmtId="0" fontId="4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2" fontId="3" fillId="0" borderId="2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65" fontId="13" fillId="0" borderId="0" xfId="0" applyNumberFormat="1" applyFont="1" applyFill="1" applyBorder="1" applyAlignment="1">
      <alignment horizontal="right" indent="1"/>
    </xf>
    <xf numFmtId="0" fontId="7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2" fontId="10" fillId="0" borderId="0" xfId="0" applyFont="1" applyFill="1"/>
    <xf numFmtId="164" fontId="4" fillId="0" borderId="0" xfId="0" applyNumberFormat="1" applyFont="1" applyFill="1"/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1" fillId="0" borderId="0" xfId="0" applyFont="1" applyFill="1" applyBorder="1"/>
    <xf numFmtId="2" fontId="12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8" fillId="0" borderId="0" xfId="0" applyFont="1" applyFill="1"/>
    <xf numFmtId="3" fontId="2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13'!$B$59:$B$67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13'!$C$59:$C$67</c:f>
              <c:numCache>
                <c:formatCode>#,##0</c:formatCode>
                <c:ptCount val="9"/>
                <c:pt idx="0">
                  <c:v>18456</c:v>
                </c:pt>
                <c:pt idx="1">
                  <c:v>95742</c:v>
                </c:pt>
                <c:pt idx="2">
                  <c:v>873098.5</c:v>
                </c:pt>
                <c:pt idx="3">
                  <c:v>465984</c:v>
                </c:pt>
                <c:pt idx="4">
                  <c:v>106361</c:v>
                </c:pt>
                <c:pt idx="5">
                  <c:v>250387</c:v>
                </c:pt>
                <c:pt idx="6">
                  <c:v>68975</c:v>
                </c:pt>
                <c:pt idx="7">
                  <c:v>98763</c:v>
                </c:pt>
                <c:pt idx="8">
                  <c:v>14900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89716770.799999997</c:v>
                </c:pt>
                <c:pt idx="1">
                  <c:v>104418463.93000001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1.'!$Q$15:$R$15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1.'!$Q$16:$R$16</c:f>
              <c:numCache>
                <c:formatCode>#,##0</c:formatCode>
                <c:ptCount val="2"/>
                <c:pt idx="0">
                  <c:v>15142361</c:v>
                </c:pt>
                <c:pt idx="1">
                  <c:v>14929896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57</xdr:row>
      <xdr:rowOff>95251</xdr:rowOff>
    </xdr:from>
    <xdr:to>
      <xdr:col>10</xdr:col>
      <xdr:colOff>1323974</xdr:colOff>
      <xdr:row>75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41</xdr:row>
      <xdr:rowOff>30480</xdr:rowOff>
    </xdr:from>
    <xdr:to>
      <xdr:col>10</xdr:col>
      <xdr:colOff>1085851</xdr:colOff>
      <xdr:row>57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41</xdr:row>
      <xdr:rowOff>7620</xdr:rowOff>
    </xdr:from>
    <xdr:to>
      <xdr:col>4</xdr:col>
      <xdr:colOff>381000</xdr:colOff>
      <xdr:row>57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B1" zoomScaleNormal="100" workbookViewId="0">
      <selection activeCell="B3" sqref="B3"/>
    </sheetView>
  </sheetViews>
  <sheetFormatPr defaultColWidth="9.140625" defaultRowHeight="13.5" x14ac:dyDescent="0.25"/>
  <cols>
    <col min="1" max="1" width="0" style="1" hidden="1" customWidth="1"/>
    <col min="2" max="2" width="21.4257812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98</v>
      </c>
    </row>
    <row r="2" spans="1:14" ht="12" customHeight="1" x14ac:dyDescent="0.25">
      <c r="B2" s="7" t="s">
        <v>99</v>
      </c>
    </row>
    <row r="3" spans="1:14" ht="12" customHeight="1" x14ac:dyDescent="0.25"/>
    <row r="4" spans="1:14" ht="12" customHeight="1" x14ac:dyDescent="0.25">
      <c r="A4" s="1" t="s">
        <v>195</v>
      </c>
      <c r="B4" s="8" t="s">
        <v>225</v>
      </c>
      <c r="C4" s="8"/>
      <c r="D4" s="8"/>
      <c r="E4" s="8"/>
      <c r="F4" s="8"/>
      <c r="G4" s="8"/>
      <c r="H4" s="8"/>
      <c r="I4" s="8"/>
      <c r="J4" s="9"/>
      <c r="K4" s="9"/>
    </row>
    <row r="5" spans="1:14" ht="12" customHeight="1" x14ac:dyDescent="0.25">
      <c r="A5" s="10" t="s">
        <v>196</v>
      </c>
      <c r="B5" s="11" t="s">
        <v>226</v>
      </c>
      <c r="C5" s="11"/>
      <c r="D5" s="11"/>
      <c r="E5" s="11"/>
      <c r="F5" s="11"/>
      <c r="G5" s="11"/>
      <c r="H5" s="11"/>
      <c r="I5" s="11"/>
      <c r="J5" s="12"/>
      <c r="K5" s="12"/>
      <c r="L5" s="10"/>
      <c r="M5" s="10" t="s">
        <v>0</v>
      </c>
    </row>
    <row r="6" spans="1:14" ht="13.5" hidden="1" customHeight="1" x14ac:dyDescent="0.25"/>
    <row r="7" spans="1:14" ht="40.15" customHeight="1" x14ac:dyDescent="0.25">
      <c r="B7" s="13"/>
      <c r="C7" s="14" t="s">
        <v>222</v>
      </c>
      <c r="D7" s="15"/>
      <c r="E7" s="16"/>
      <c r="F7" s="14" t="s">
        <v>223</v>
      </c>
      <c r="G7" s="16"/>
      <c r="H7" s="17" t="s">
        <v>224</v>
      </c>
      <c r="I7" s="18"/>
      <c r="K7" s="19"/>
    </row>
    <row r="8" spans="1:14" ht="51.6" customHeight="1" thickBot="1" x14ac:dyDescent="0.3">
      <c r="B8" s="20"/>
      <c r="C8" s="21" t="s">
        <v>100</v>
      </c>
      <c r="D8" s="21" t="s">
        <v>101</v>
      </c>
      <c r="E8" s="22" t="s">
        <v>102</v>
      </c>
      <c r="F8" s="21" t="s">
        <v>100</v>
      </c>
      <c r="G8" s="21" t="s">
        <v>101</v>
      </c>
      <c r="H8" s="23" t="s">
        <v>103</v>
      </c>
      <c r="I8" s="24" t="s">
        <v>104</v>
      </c>
      <c r="K8" s="25"/>
    </row>
    <row r="9" spans="1:14" ht="5.0999999999999996" customHeight="1" thickTop="1" x14ac:dyDescent="0.25">
      <c r="C9" s="26"/>
      <c r="D9" s="27"/>
      <c r="E9" s="28"/>
      <c r="F9" s="26"/>
      <c r="G9" s="29"/>
      <c r="H9" s="30"/>
      <c r="I9" s="31"/>
    </row>
    <row r="10" spans="1:14" s="2" customFormat="1" ht="13.9" customHeight="1" x14ac:dyDescent="0.25">
      <c r="B10" s="32" t="s">
        <v>105</v>
      </c>
      <c r="C10" s="33" t="s">
        <v>32</v>
      </c>
      <c r="D10" s="34">
        <v>1992666.5</v>
      </c>
      <c r="E10" s="35" t="s">
        <v>32</v>
      </c>
      <c r="F10" s="33" t="s">
        <v>89</v>
      </c>
      <c r="G10" s="36">
        <v>13927634.800000001</v>
      </c>
      <c r="H10" s="37" t="s">
        <v>89</v>
      </c>
      <c r="I10" s="38">
        <v>91.248484994986882</v>
      </c>
      <c r="K10" s="39" t="s">
        <v>106</v>
      </c>
      <c r="L10" s="40"/>
      <c r="M10" s="40"/>
    </row>
    <row r="11" spans="1:14" s="2" customFormat="1" ht="13.9" customHeight="1" x14ac:dyDescent="0.25">
      <c r="B11" s="2" t="s">
        <v>33</v>
      </c>
      <c r="C11" s="33" t="s">
        <v>32</v>
      </c>
      <c r="D11" s="34">
        <v>18456</v>
      </c>
      <c r="E11" s="35" t="s">
        <v>32</v>
      </c>
      <c r="F11" s="33" t="s">
        <v>89</v>
      </c>
      <c r="G11" s="36">
        <v>121995</v>
      </c>
      <c r="H11" s="37" t="s">
        <v>89</v>
      </c>
      <c r="I11" s="38">
        <v>33.94435679763604</v>
      </c>
      <c r="K11" s="39" t="s">
        <v>190</v>
      </c>
      <c r="L11" s="40"/>
      <c r="M11" s="40"/>
      <c r="N11" s="3"/>
    </row>
    <row r="12" spans="1:14" ht="13.9" customHeight="1" x14ac:dyDescent="0.25">
      <c r="B12" s="1" t="s">
        <v>34</v>
      </c>
      <c r="C12" s="41">
        <v>4.82</v>
      </c>
      <c r="D12" s="42">
        <v>3148</v>
      </c>
      <c r="E12" s="43">
        <v>0.65311203319502065</v>
      </c>
      <c r="F12" s="41">
        <v>40.090000000000003</v>
      </c>
      <c r="G12" s="44">
        <v>26374</v>
      </c>
      <c r="H12" s="45">
        <v>49.262718112558375</v>
      </c>
      <c r="I12" s="46">
        <v>58.909984364529819</v>
      </c>
      <c r="K12" s="47" t="s">
        <v>35</v>
      </c>
      <c r="N12" s="3"/>
    </row>
    <row r="13" spans="1:14" ht="13.9" customHeight="1" x14ac:dyDescent="0.25">
      <c r="B13" s="1" t="s">
        <v>36</v>
      </c>
      <c r="C13" s="41">
        <v>0.61</v>
      </c>
      <c r="D13" s="42">
        <v>415</v>
      </c>
      <c r="E13" s="43">
        <v>0.68032786885245899</v>
      </c>
      <c r="F13" s="41">
        <v>3.42</v>
      </c>
      <c r="G13" s="44">
        <v>2402</v>
      </c>
      <c r="H13" s="45">
        <v>83.82352941176471</v>
      </c>
      <c r="I13" s="46">
        <v>94.196078431372555</v>
      </c>
      <c r="K13" s="47" t="s">
        <v>37</v>
      </c>
      <c r="N13" s="48"/>
    </row>
    <row r="14" spans="1:14" ht="13.9" customHeight="1" x14ac:dyDescent="0.25">
      <c r="B14" s="1" t="s">
        <v>38</v>
      </c>
      <c r="C14" s="41">
        <v>19.78</v>
      </c>
      <c r="D14" s="42">
        <v>10699</v>
      </c>
      <c r="E14" s="43">
        <v>0.54089989888776535</v>
      </c>
      <c r="F14" s="41">
        <v>133.57499999999999</v>
      </c>
      <c r="G14" s="44">
        <v>72944</v>
      </c>
      <c r="H14" s="45">
        <v>24.979242403841834</v>
      </c>
      <c r="I14" s="46">
        <v>25.100047141731441</v>
      </c>
      <c r="K14" s="47" t="s">
        <v>39</v>
      </c>
      <c r="N14" s="48"/>
    </row>
    <row r="15" spans="1:14" ht="13.9" customHeight="1" x14ac:dyDescent="0.25">
      <c r="B15" s="1" t="s">
        <v>40</v>
      </c>
      <c r="C15" s="41" t="s">
        <v>89</v>
      </c>
      <c r="D15" s="42">
        <v>4194</v>
      </c>
      <c r="E15" s="43" t="s">
        <v>89</v>
      </c>
      <c r="F15" s="41" t="s">
        <v>89</v>
      </c>
      <c r="G15" s="44">
        <v>20275</v>
      </c>
      <c r="H15" s="45" t="s">
        <v>89</v>
      </c>
      <c r="I15" s="46" t="s">
        <v>89</v>
      </c>
      <c r="K15" s="47" t="s">
        <v>41</v>
      </c>
      <c r="N15" s="48"/>
    </row>
    <row r="16" spans="1:14" s="2" customFormat="1" ht="13.5" customHeight="1" x14ac:dyDescent="0.25">
      <c r="B16" s="49" t="s">
        <v>186</v>
      </c>
      <c r="C16" s="33">
        <v>116.879</v>
      </c>
      <c r="D16" s="34">
        <v>95742</v>
      </c>
      <c r="E16" s="35">
        <v>0.81915485245424746</v>
      </c>
      <c r="F16" s="33">
        <v>833.0870000000001</v>
      </c>
      <c r="G16" s="36">
        <v>782993</v>
      </c>
      <c r="H16" s="37" t="s">
        <v>89</v>
      </c>
      <c r="I16" s="38">
        <v>60.168812296986076</v>
      </c>
      <c r="J16" s="50"/>
      <c r="K16" s="51" t="s">
        <v>42</v>
      </c>
      <c r="L16" s="40"/>
      <c r="M16" s="40"/>
      <c r="N16" s="48"/>
    </row>
    <row r="17" spans="2:14" s="2" customFormat="1" ht="13.5" customHeight="1" x14ac:dyDescent="0.25">
      <c r="B17" s="49" t="s">
        <v>204</v>
      </c>
      <c r="C17" s="33" t="s">
        <v>89</v>
      </c>
      <c r="D17" s="34">
        <v>60</v>
      </c>
      <c r="E17" s="35" t="s">
        <v>32</v>
      </c>
      <c r="F17" s="33" t="s">
        <v>89</v>
      </c>
      <c r="G17" s="36">
        <v>5570</v>
      </c>
      <c r="H17" s="37" t="s">
        <v>89</v>
      </c>
      <c r="I17" s="38">
        <v>68.427518427518436</v>
      </c>
      <c r="J17" s="50"/>
      <c r="K17" s="51" t="s">
        <v>206</v>
      </c>
      <c r="L17" s="40"/>
      <c r="M17" s="40"/>
      <c r="N17" s="48"/>
    </row>
    <row r="18" spans="2:14" s="2" customFormat="1" ht="13.9" customHeight="1" x14ac:dyDescent="0.25">
      <c r="B18" s="2" t="s">
        <v>43</v>
      </c>
      <c r="C18" s="33" t="s">
        <v>32</v>
      </c>
      <c r="D18" s="34">
        <v>873098.5</v>
      </c>
      <c r="E18" s="35" t="s">
        <v>32</v>
      </c>
      <c r="F18" s="33" t="s">
        <v>89</v>
      </c>
      <c r="G18" s="36">
        <v>6095358</v>
      </c>
      <c r="H18" s="37" t="s">
        <v>89</v>
      </c>
      <c r="I18" s="38">
        <v>90.93322161849855</v>
      </c>
      <c r="K18" s="39" t="s">
        <v>44</v>
      </c>
      <c r="L18" s="40"/>
      <c r="M18" s="40"/>
      <c r="N18" s="3"/>
    </row>
    <row r="19" spans="2:14" ht="13.5" customHeight="1" x14ac:dyDescent="0.25">
      <c r="B19" s="52" t="s">
        <v>187</v>
      </c>
      <c r="C19" s="41">
        <v>101.063</v>
      </c>
      <c r="D19" s="42">
        <v>134987</v>
      </c>
      <c r="E19" s="43">
        <v>2.67</v>
      </c>
      <c r="F19" s="41">
        <v>369.14400000000001</v>
      </c>
      <c r="G19" s="44">
        <v>826388.5</v>
      </c>
      <c r="H19" s="45">
        <v>79.163637533374072</v>
      </c>
      <c r="I19" s="46">
        <v>101.9449879228543</v>
      </c>
      <c r="J19" s="53"/>
      <c r="K19" s="54" t="s">
        <v>91</v>
      </c>
      <c r="N19" s="55"/>
    </row>
    <row r="20" spans="2:14" ht="13.9" customHeight="1" x14ac:dyDescent="0.25">
      <c r="B20" s="1" t="s">
        <v>45</v>
      </c>
      <c r="C20" s="41">
        <v>21.931999999999999</v>
      </c>
      <c r="D20" s="42">
        <v>92548</v>
      </c>
      <c r="E20" s="43">
        <v>5.48</v>
      </c>
      <c r="F20" s="41">
        <v>161.661</v>
      </c>
      <c r="G20" s="44">
        <v>703591</v>
      </c>
      <c r="H20" s="45">
        <v>84.856517471432099</v>
      </c>
      <c r="I20" s="46">
        <v>81.705597125635578</v>
      </c>
      <c r="K20" s="47" t="s">
        <v>46</v>
      </c>
    </row>
    <row r="21" spans="2:14" ht="13.9" customHeight="1" x14ac:dyDescent="0.25">
      <c r="B21" s="1" t="s">
        <v>47</v>
      </c>
      <c r="C21" s="41">
        <v>61.186</v>
      </c>
      <c r="D21" s="42">
        <v>71349</v>
      </c>
      <c r="E21" s="43">
        <v>1.1661000882554833</v>
      </c>
      <c r="F21" s="41">
        <v>449.464</v>
      </c>
      <c r="G21" s="44">
        <v>579747.5</v>
      </c>
      <c r="H21" s="45">
        <v>96.313232719550683</v>
      </c>
      <c r="I21" s="46">
        <v>84.729724677701938</v>
      </c>
      <c r="K21" s="47" t="s">
        <v>48</v>
      </c>
    </row>
    <row r="22" spans="2:14" ht="13.9" customHeight="1" x14ac:dyDescent="0.25">
      <c r="B22" s="1" t="s">
        <v>49</v>
      </c>
      <c r="C22" s="41">
        <v>39.557000000000002</v>
      </c>
      <c r="D22" s="42">
        <v>42710.5</v>
      </c>
      <c r="E22" s="43">
        <v>1.0797204034684125</v>
      </c>
      <c r="F22" s="41">
        <v>274.31900000000002</v>
      </c>
      <c r="G22" s="44">
        <v>293356</v>
      </c>
      <c r="H22" s="45">
        <v>89.83491562390499</v>
      </c>
      <c r="I22" s="46">
        <v>87.479647643301462</v>
      </c>
      <c r="K22" s="47" t="s">
        <v>50</v>
      </c>
    </row>
    <row r="23" spans="2:14" ht="13.9" customHeight="1" x14ac:dyDescent="0.25">
      <c r="B23" s="1" t="s">
        <v>51</v>
      </c>
      <c r="C23" s="41">
        <v>26.812000000000001</v>
      </c>
      <c r="D23" s="42">
        <v>40899.5</v>
      </c>
      <c r="E23" s="43">
        <v>1.5254177234074295</v>
      </c>
      <c r="F23" s="41">
        <v>180.524</v>
      </c>
      <c r="G23" s="44">
        <v>302760.5</v>
      </c>
      <c r="H23" s="45">
        <v>80.287127303778547</v>
      </c>
      <c r="I23" s="46">
        <v>80.712027341167442</v>
      </c>
      <c r="K23" s="47" t="s">
        <v>52</v>
      </c>
    </row>
    <row r="24" spans="2:14" ht="13.9" customHeight="1" x14ac:dyDescent="0.25">
      <c r="B24" s="1" t="s">
        <v>53</v>
      </c>
      <c r="C24" s="41">
        <v>83.820999999999998</v>
      </c>
      <c r="D24" s="42">
        <v>125514</v>
      </c>
      <c r="E24" s="43">
        <v>1.4974051848582099</v>
      </c>
      <c r="F24" s="41">
        <v>305.202</v>
      </c>
      <c r="G24" s="44">
        <v>636453</v>
      </c>
      <c r="H24" s="45">
        <v>92.941430837959572</v>
      </c>
      <c r="I24" s="46">
        <v>84.511480268464936</v>
      </c>
      <c r="K24" s="47" t="s">
        <v>54</v>
      </c>
    </row>
    <row r="25" spans="2:14" ht="13.9" customHeight="1" x14ac:dyDescent="0.25">
      <c r="B25" s="1" t="s">
        <v>55</v>
      </c>
      <c r="C25" s="41">
        <v>45.16</v>
      </c>
      <c r="D25" s="42">
        <v>52035</v>
      </c>
      <c r="E25" s="43">
        <v>1.1522364924712136</v>
      </c>
      <c r="F25" s="41">
        <v>219.23699999999999</v>
      </c>
      <c r="G25" s="44">
        <v>367082</v>
      </c>
      <c r="H25" s="45">
        <v>83.034253423827423</v>
      </c>
      <c r="I25" s="46">
        <v>80.969029096018403</v>
      </c>
      <c r="K25" s="47" t="s">
        <v>56</v>
      </c>
    </row>
    <row r="26" spans="2:14" ht="13.9" customHeight="1" x14ac:dyDescent="0.25">
      <c r="B26" s="1" t="s">
        <v>57</v>
      </c>
      <c r="C26" s="41">
        <v>17.850000000000001</v>
      </c>
      <c r="D26" s="42">
        <v>31847.5</v>
      </c>
      <c r="E26" s="43">
        <v>1.784173669467787</v>
      </c>
      <c r="F26" s="41">
        <v>199.52600000000001</v>
      </c>
      <c r="G26" s="44">
        <v>428201.5</v>
      </c>
      <c r="H26" s="45">
        <v>97.995167184000636</v>
      </c>
      <c r="I26" s="46">
        <v>84.293625046260928</v>
      </c>
      <c r="K26" s="56" t="s">
        <v>58</v>
      </c>
    </row>
    <row r="27" spans="2:14" ht="13.9" customHeight="1" x14ac:dyDescent="0.25">
      <c r="B27" s="1" t="s">
        <v>59</v>
      </c>
      <c r="C27" s="41">
        <v>12.46</v>
      </c>
      <c r="D27" s="42">
        <v>24437</v>
      </c>
      <c r="E27" s="43">
        <v>1.9612359550561795</v>
      </c>
      <c r="F27" s="41">
        <v>130.137</v>
      </c>
      <c r="G27" s="44">
        <v>311844.5</v>
      </c>
      <c r="H27" s="45">
        <v>97.020144035069421</v>
      </c>
      <c r="I27" s="46">
        <v>97.944034134184278</v>
      </c>
      <c r="K27" s="56" t="s">
        <v>60</v>
      </c>
    </row>
    <row r="28" spans="2:14" ht="13.9" customHeight="1" x14ac:dyDescent="0.25">
      <c r="B28" s="1" t="s">
        <v>61</v>
      </c>
      <c r="C28" s="41" t="s">
        <v>32</v>
      </c>
      <c r="D28" s="42">
        <v>256771</v>
      </c>
      <c r="E28" s="43" t="s">
        <v>88</v>
      </c>
      <c r="F28" s="41" t="s">
        <v>89</v>
      </c>
      <c r="G28" s="44">
        <v>1645933.5</v>
      </c>
      <c r="H28" s="45" t="s">
        <v>89</v>
      </c>
      <c r="I28" s="46">
        <v>102.62444886230966</v>
      </c>
      <c r="K28" s="47" t="s">
        <v>62</v>
      </c>
    </row>
    <row r="29" spans="2:14" s="2" customFormat="1" ht="13.9" customHeight="1" x14ac:dyDescent="0.25">
      <c r="B29" s="2" t="s">
        <v>63</v>
      </c>
      <c r="C29" s="33" t="s">
        <v>198</v>
      </c>
      <c r="D29" s="34">
        <v>465984</v>
      </c>
      <c r="E29" s="57" t="s">
        <v>32</v>
      </c>
      <c r="F29" s="33" t="s">
        <v>89</v>
      </c>
      <c r="G29" s="36">
        <v>3744959</v>
      </c>
      <c r="H29" s="37" t="s">
        <v>89</v>
      </c>
      <c r="I29" s="38">
        <v>99.638636375125344</v>
      </c>
      <c r="K29" s="39" t="s">
        <v>64</v>
      </c>
      <c r="L29" s="40"/>
      <c r="M29" s="40"/>
    </row>
    <row r="30" spans="2:14" s="2" customFormat="1" ht="13.9" customHeight="1" x14ac:dyDescent="0.25">
      <c r="B30" s="1" t="s">
        <v>216</v>
      </c>
      <c r="C30" s="41">
        <v>45.168999999999997</v>
      </c>
      <c r="D30" s="42">
        <v>64937</v>
      </c>
      <c r="E30" s="43">
        <v>1.4376452876973147</v>
      </c>
      <c r="F30" s="41">
        <v>77.268000000000001</v>
      </c>
      <c r="G30" s="44">
        <v>120965</v>
      </c>
      <c r="H30" s="45">
        <v>100.70115991137756</v>
      </c>
      <c r="I30" s="46">
        <v>116.04470452801228</v>
      </c>
      <c r="J30" s="1"/>
      <c r="K30" s="47" t="s">
        <v>215</v>
      </c>
      <c r="L30" s="40"/>
      <c r="M30" s="40"/>
    </row>
    <row r="31" spans="2:14" ht="13.9" customHeight="1" x14ac:dyDescent="0.25">
      <c r="B31" s="58" t="s">
        <v>65</v>
      </c>
      <c r="C31" s="41">
        <v>48.866</v>
      </c>
      <c r="D31" s="42">
        <v>70334</v>
      </c>
      <c r="E31" s="43">
        <v>1.439323865264192</v>
      </c>
      <c r="F31" s="41">
        <v>538.58699999999999</v>
      </c>
      <c r="G31" s="44">
        <v>885189</v>
      </c>
      <c r="H31" s="45">
        <v>90.396370630708645</v>
      </c>
      <c r="I31" s="46">
        <v>111.52493215440322</v>
      </c>
      <c r="K31" s="47" t="s">
        <v>66</v>
      </c>
      <c r="M31" s="1"/>
    </row>
    <row r="32" spans="2:14" ht="13.9" customHeight="1" x14ac:dyDescent="0.25">
      <c r="B32" s="1" t="s">
        <v>67</v>
      </c>
      <c r="C32" s="41">
        <v>19.628</v>
      </c>
      <c r="D32" s="42">
        <v>38894</v>
      </c>
      <c r="E32" s="43">
        <v>1.9815569594456899</v>
      </c>
      <c r="F32" s="41">
        <v>95.707000000000008</v>
      </c>
      <c r="G32" s="44">
        <v>237483</v>
      </c>
      <c r="H32" s="45">
        <v>87.078401222829797</v>
      </c>
      <c r="I32" s="46">
        <v>90.857024802873966</v>
      </c>
      <c r="K32" s="47" t="s">
        <v>68</v>
      </c>
      <c r="M32" s="1"/>
    </row>
    <row r="33" spans="2:13" ht="13.9" customHeight="1" x14ac:dyDescent="0.25">
      <c r="B33" s="1" t="s">
        <v>203</v>
      </c>
      <c r="C33" s="41" t="s">
        <v>89</v>
      </c>
      <c r="D33" s="42" t="s">
        <v>89</v>
      </c>
      <c r="E33" s="43" t="s">
        <v>89</v>
      </c>
      <c r="F33" s="41">
        <v>125.289</v>
      </c>
      <c r="G33" s="44">
        <v>341248</v>
      </c>
      <c r="H33" s="45">
        <v>147.57069999175511</v>
      </c>
      <c r="I33" s="46">
        <v>126.61840606436148</v>
      </c>
      <c r="K33" s="47" t="s">
        <v>205</v>
      </c>
      <c r="M33" s="1"/>
    </row>
    <row r="34" spans="2:13" ht="13.9" customHeight="1" x14ac:dyDescent="0.25">
      <c r="B34" s="1" t="s">
        <v>209</v>
      </c>
      <c r="C34" s="41">
        <v>2.82</v>
      </c>
      <c r="D34" s="42">
        <v>7350</v>
      </c>
      <c r="E34" s="43">
        <v>2.6063829787234045</v>
      </c>
      <c r="F34" s="41">
        <v>28.57</v>
      </c>
      <c r="G34" s="44">
        <v>73804</v>
      </c>
      <c r="H34" s="45">
        <v>104.46069469835466</v>
      </c>
      <c r="I34" s="46">
        <v>100.55725866884666</v>
      </c>
      <c r="K34" s="47" t="s">
        <v>211</v>
      </c>
      <c r="M34" s="1"/>
    </row>
    <row r="35" spans="2:13" ht="13.9" customHeight="1" x14ac:dyDescent="0.25">
      <c r="B35" s="1" t="s">
        <v>210</v>
      </c>
      <c r="C35" s="41">
        <v>15.41</v>
      </c>
      <c r="D35" s="42">
        <v>36134</v>
      </c>
      <c r="E35" s="43">
        <v>2.3448410123296561</v>
      </c>
      <c r="F35" s="41">
        <v>65.534000000000006</v>
      </c>
      <c r="G35" s="44">
        <v>147438</v>
      </c>
      <c r="H35" s="45">
        <v>91.090292449683091</v>
      </c>
      <c r="I35" s="46">
        <v>83.216499034847104</v>
      </c>
      <c r="K35" s="47" t="s">
        <v>212</v>
      </c>
      <c r="M35" s="1"/>
    </row>
    <row r="36" spans="2:13" ht="13.9" customHeight="1" x14ac:dyDescent="0.25">
      <c r="B36" s="1" t="s">
        <v>69</v>
      </c>
      <c r="C36" s="41">
        <v>3.08</v>
      </c>
      <c r="D36" s="42">
        <v>18850</v>
      </c>
      <c r="E36" s="43">
        <v>6.1201298701298699</v>
      </c>
      <c r="F36" s="41">
        <v>26.683</v>
      </c>
      <c r="G36" s="44">
        <v>140213</v>
      </c>
      <c r="H36" s="45">
        <v>56.939524561478386</v>
      </c>
      <c r="I36" s="46">
        <v>72.995668561670939</v>
      </c>
      <c r="K36" s="47" t="s">
        <v>70</v>
      </c>
      <c r="M36" s="1"/>
    </row>
    <row r="37" spans="2:13" ht="13.9" customHeight="1" x14ac:dyDescent="0.25">
      <c r="B37" s="1" t="s">
        <v>201</v>
      </c>
      <c r="C37" s="41">
        <v>6.09</v>
      </c>
      <c r="D37" s="42">
        <v>24260</v>
      </c>
      <c r="E37" s="43">
        <v>3.9835796387520528</v>
      </c>
      <c r="F37" s="41">
        <v>285.34999999999997</v>
      </c>
      <c r="G37" s="44">
        <v>714661</v>
      </c>
      <c r="H37" s="45">
        <v>245.85573476702507</v>
      </c>
      <c r="I37" s="46">
        <v>179.29862238356995</v>
      </c>
      <c r="K37" s="47" t="s">
        <v>202</v>
      </c>
      <c r="M37" s="1"/>
    </row>
    <row r="38" spans="2:13" ht="13.9" customHeight="1" x14ac:dyDescent="0.25">
      <c r="B38" s="1" t="s">
        <v>107</v>
      </c>
      <c r="C38" s="41">
        <v>2.12</v>
      </c>
      <c r="D38" s="42">
        <v>8996</v>
      </c>
      <c r="E38" s="43">
        <v>4.2433962264150944</v>
      </c>
      <c r="F38" s="41">
        <v>158.36299999999997</v>
      </c>
      <c r="G38" s="44">
        <v>231787</v>
      </c>
      <c r="H38" s="45">
        <v>84.214584651709401</v>
      </c>
      <c r="I38" s="46">
        <v>79.944746045651769</v>
      </c>
      <c r="K38" s="47" t="s">
        <v>71</v>
      </c>
      <c r="M38" s="1"/>
    </row>
    <row r="39" spans="2:13" ht="13.9" customHeight="1" x14ac:dyDescent="0.25">
      <c r="B39" s="1" t="s">
        <v>72</v>
      </c>
      <c r="C39" s="41">
        <v>46.322000000000003</v>
      </c>
      <c r="D39" s="42">
        <v>196229</v>
      </c>
      <c r="E39" s="43">
        <v>4.2361944648331242</v>
      </c>
      <c r="F39" s="41">
        <v>229.67900000000003</v>
      </c>
      <c r="G39" s="44">
        <v>852171</v>
      </c>
      <c r="H39" s="45" t="s">
        <v>89</v>
      </c>
      <c r="I39" s="46">
        <v>71.101764421709063</v>
      </c>
      <c r="K39" s="47" t="s">
        <v>73</v>
      </c>
      <c r="M39" s="1"/>
    </row>
    <row r="40" spans="2:13" s="2" customFormat="1" ht="13.9" customHeight="1" x14ac:dyDescent="0.25">
      <c r="B40" s="2" t="s">
        <v>74</v>
      </c>
      <c r="C40" s="33" t="s">
        <v>32</v>
      </c>
      <c r="D40" s="34">
        <v>106361</v>
      </c>
      <c r="E40" s="35" t="s">
        <v>32</v>
      </c>
      <c r="F40" s="33" t="s">
        <v>89</v>
      </c>
      <c r="G40" s="36">
        <v>298110</v>
      </c>
      <c r="H40" s="37" t="s">
        <v>89</v>
      </c>
      <c r="I40" s="38">
        <v>148.14465111887452</v>
      </c>
      <c r="K40" s="39" t="s">
        <v>75</v>
      </c>
      <c r="L40" s="40"/>
      <c r="M40" s="40"/>
    </row>
    <row r="41" spans="2:13" ht="13.9" customHeight="1" x14ac:dyDescent="0.25">
      <c r="B41" s="1" t="s">
        <v>76</v>
      </c>
      <c r="C41" s="41">
        <v>78.58</v>
      </c>
      <c r="D41" s="42">
        <v>106361</v>
      </c>
      <c r="E41" s="43">
        <v>1.3535377958768136</v>
      </c>
      <c r="F41" s="41">
        <v>153.62099999999998</v>
      </c>
      <c r="G41" s="44">
        <v>298110</v>
      </c>
      <c r="H41" s="45">
        <v>274.07361153235439</v>
      </c>
      <c r="I41" s="46">
        <v>148.14465111887452</v>
      </c>
      <c r="K41" s="56" t="s">
        <v>92</v>
      </c>
    </row>
    <row r="42" spans="2:13" s="2" customFormat="1" ht="27" customHeight="1" x14ac:dyDescent="0.25">
      <c r="B42" s="49" t="s">
        <v>108</v>
      </c>
      <c r="C42" s="33">
        <v>0.51</v>
      </c>
      <c r="D42" s="34">
        <v>9060</v>
      </c>
      <c r="E42" s="35">
        <v>17.764705882352942</v>
      </c>
      <c r="F42" s="33">
        <v>10.18</v>
      </c>
      <c r="G42" s="36">
        <v>95080</v>
      </c>
      <c r="H42" s="37">
        <v>217.98715203426124</v>
      </c>
      <c r="I42" s="38">
        <v>128.86961236107345</v>
      </c>
      <c r="J42" s="50"/>
      <c r="K42" s="59" t="s">
        <v>127</v>
      </c>
      <c r="L42" s="40"/>
      <c r="M42" s="40"/>
    </row>
    <row r="43" spans="2:13" s="2" customFormat="1" ht="13.9" customHeight="1" x14ac:dyDescent="0.25">
      <c r="B43" s="2" t="s">
        <v>77</v>
      </c>
      <c r="C43" s="33" t="s">
        <v>32</v>
      </c>
      <c r="D43" s="34">
        <v>250387</v>
      </c>
      <c r="E43" s="35" t="s">
        <v>32</v>
      </c>
      <c r="F43" s="33" t="s">
        <v>89</v>
      </c>
      <c r="G43" s="36">
        <v>1630094.3</v>
      </c>
      <c r="H43" s="37" t="s">
        <v>89</v>
      </c>
      <c r="I43" s="38">
        <v>98.970463154365618</v>
      </c>
      <c r="K43" s="60" t="s">
        <v>78</v>
      </c>
      <c r="L43" s="40"/>
      <c r="M43" s="40"/>
    </row>
    <row r="44" spans="2:13" ht="13.9" customHeight="1" x14ac:dyDescent="0.25">
      <c r="B44" s="52" t="s">
        <v>191</v>
      </c>
      <c r="C44" s="41">
        <v>6.8079999999999998</v>
      </c>
      <c r="D44" s="42">
        <v>33145</v>
      </c>
      <c r="E44" s="43">
        <v>4.8685370152761465</v>
      </c>
      <c r="F44" s="41">
        <v>77.753000000000014</v>
      </c>
      <c r="G44" s="44">
        <v>346760</v>
      </c>
      <c r="H44" s="45">
        <v>78.651992271665151</v>
      </c>
      <c r="I44" s="46">
        <v>71.391880192747365</v>
      </c>
      <c r="J44" s="53"/>
      <c r="K44" s="61" t="s">
        <v>109</v>
      </c>
    </row>
    <row r="45" spans="2:13" ht="13.5" customHeight="1" x14ac:dyDescent="0.25">
      <c r="B45" s="52" t="s">
        <v>192</v>
      </c>
      <c r="C45" s="41" t="s">
        <v>89</v>
      </c>
      <c r="D45" s="42">
        <v>900</v>
      </c>
      <c r="E45" s="43" t="s">
        <v>89</v>
      </c>
      <c r="F45" s="41" t="s">
        <v>89</v>
      </c>
      <c r="G45" s="44">
        <v>9620</v>
      </c>
      <c r="H45" s="45" t="s">
        <v>89</v>
      </c>
      <c r="I45" s="46" t="s">
        <v>89</v>
      </c>
      <c r="J45" s="53"/>
      <c r="K45" s="61" t="s">
        <v>188</v>
      </c>
    </row>
    <row r="46" spans="2:13" ht="13.5" customHeight="1" x14ac:dyDescent="0.25">
      <c r="B46" s="52" t="s">
        <v>125</v>
      </c>
      <c r="C46" s="41">
        <v>1017.8150000000001</v>
      </c>
      <c r="D46" s="42">
        <v>216342</v>
      </c>
      <c r="E46" s="43">
        <v>0.2125553268521293</v>
      </c>
      <c r="F46" s="41">
        <v>5057.9485000000004</v>
      </c>
      <c r="G46" s="44">
        <v>1273714.3</v>
      </c>
      <c r="H46" s="45">
        <v>120.3526979099868</v>
      </c>
      <c r="I46" s="46">
        <v>110.69973930186856</v>
      </c>
      <c r="J46" s="53"/>
      <c r="K46" s="61" t="s">
        <v>131</v>
      </c>
      <c r="L46" s="1"/>
      <c r="M46" s="1"/>
    </row>
    <row r="47" spans="2:13" s="2" customFormat="1" ht="13.9" customHeight="1" x14ac:dyDescent="0.25">
      <c r="B47" s="2" t="s">
        <v>79</v>
      </c>
      <c r="C47" s="33" t="s">
        <v>89</v>
      </c>
      <c r="D47" s="34">
        <v>68975</v>
      </c>
      <c r="E47" s="35" t="s">
        <v>89</v>
      </c>
      <c r="F47" s="33" t="s">
        <v>89</v>
      </c>
      <c r="G47" s="36">
        <v>504306.5</v>
      </c>
      <c r="H47" s="37" t="s">
        <v>89</v>
      </c>
      <c r="I47" s="38">
        <v>100.12339061119549</v>
      </c>
      <c r="K47" s="39" t="s">
        <v>90</v>
      </c>
      <c r="L47" s="40"/>
      <c r="M47" s="40"/>
    </row>
    <row r="48" spans="2:13" ht="15" customHeight="1" x14ac:dyDescent="0.25">
      <c r="B48" s="52" t="s">
        <v>130</v>
      </c>
      <c r="C48" s="41">
        <v>61.115000000000002</v>
      </c>
      <c r="D48" s="42">
        <v>68740</v>
      </c>
      <c r="E48" s="43">
        <v>1.1247647876953286</v>
      </c>
      <c r="F48" s="41">
        <v>459.51900000000001</v>
      </c>
      <c r="G48" s="44">
        <v>502671.5</v>
      </c>
      <c r="H48" s="45">
        <v>96.479231053480248</v>
      </c>
      <c r="I48" s="46">
        <v>100.31621255390782</v>
      </c>
      <c r="J48" s="53"/>
      <c r="K48" s="54" t="s">
        <v>128</v>
      </c>
    </row>
    <row r="49" spans="2:13" ht="13.5" customHeight="1" x14ac:dyDescent="0.25">
      <c r="B49" s="52" t="s">
        <v>126</v>
      </c>
      <c r="C49" s="41">
        <v>8.7999999999999995E-2</v>
      </c>
      <c r="D49" s="42">
        <v>235</v>
      </c>
      <c r="E49" s="43">
        <v>2.6704545454545454</v>
      </c>
      <c r="F49" s="41">
        <v>0.58099999999999996</v>
      </c>
      <c r="G49" s="44">
        <v>1635</v>
      </c>
      <c r="H49" s="45" t="s">
        <v>89</v>
      </c>
      <c r="I49" s="46">
        <v>62.933025404157036</v>
      </c>
      <c r="J49" s="53"/>
      <c r="K49" s="54" t="s">
        <v>129</v>
      </c>
    </row>
    <row r="50" spans="2:13" s="2" customFormat="1" ht="13.9" customHeight="1" x14ac:dyDescent="0.25">
      <c r="B50" s="2" t="s">
        <v>80</v>
      </c>
      <c r="C50" s="33" t="s">
        <v>32</v>
      </c>
      <c r="D50" s="34">
        <v>98763</v>
      </c>
      <c r="E50" s="35" t="s">
        <v>32</v>
      </c>
      <c r="F50" s="33" t="s">
        <v>89</v>
      </c>
      <c r="G50" s="36">
        <v>604954</v>
      </c>
      <c r="H50" s="37" t="s">
        <v>89</v>
      </c>
      <c r="I50" s="38">
        <v>92.425004010480734</v>
      </c>
      <c r="K50" s="39" t="s">
        <v>81</v>
      </c>
      <c r="L50" s="40"/>
      <c r="M50" s="40"/>
    </row>
    <row r="51" spans="2:13" ht="13.9" customHeight="1" x14ac:dyDescent="0.25">
      <c r="B51" s="1" t="s">
        <v>82</v>
      </c>
      <c r="C51" s="41">
        <v>6.6109999999999998</v>
      </c>
      <c r="D51" s="42">
        <v>98763</v>
      </c>
      <c r="E51" s="43">
        <v>14.939192255332024</v>
      </c>
      <c r="F51" s="41">
        <v>47.171999999999997</v>
      </c>
      <c r="G51" s="44">
        <v>604954</v>
      </c>
      <c r="H51" s="45">
        <v>101.26223596084492</v>
      </c>
      <c r="I51" s="46">
        <v>92.425004010480734</v>
      </c>
      <c r="K51" s="47" t="s">
        <v>83</v>
      </c>
    </row>
    <row r="52" spans="2:13" s="2" customFormat="1" ht="13.9" customHeight="1" x14ac:dyDescent="0.25">
      <c r="B52" s="2" t="s">
        <v>84</v>
      </c>
      <c r="C52" s="33" t="s">
        <v>89</v>
      </c>
      <c r="D52" s="34">
        <v>5780</v>
      </c>
      <c r="E52" s="35" t="s">
        <v>198</v>
      </c>
      <c r="F52" s="33" t="s">
        <v>89</v>
      </c>
      <c r="G52" s="36">
        <v>44215</v>
      </c>
      <c r="H52" s="37" t="s">
        <v>89</v>
      </c>
      <c r="I52" s="38">
        <v>84.034971015869999</v>
      </c>
      <c r="K52" s="39" t="s">
        <v>85</v>
      </c>
      <c r="L52" s="40"/>
      <c r="M52" s="40"/>
    </row>
    <row r="53" spans="2:13" ht="13.9" customHeight="1" x14ac:dyDescent="0.25">
      <c r="B53" s="1" t="s">
        <v>86</v>
      </c>
      <c r="C53" s="41">
        <v>0.7</v>
      </c>
      <c r="D53" s="42">
        <v>5600</v>
      </c>
      <c r="E53" s="43">
        <v>8.0000000000000018</v>
      </c>
      <c r="F53" s="41">
        <v>4.1899999999999995</v>
      </c>
      <c r="G53" s="44">
        <v>33650</v>
      </c>
      <c r="H53" s="45">
        <v>112.48322147651004</v>
      </c>
      <c r="I53" s="46">
        <v>106.57165479018211</v>
      </c>
      <c r="K53" s="47" t="s">
        <v>93</v>
      </c>
    </row>
    <row r="54" spans="2:13" ht="13.9" customHeight="1" x14ac:dyDescent="0.25">
      <c r="B54" s="1" t="s">
        <v>87</v>
      </c>
      <c r="C54" s="41">
        <v>0.03</v>
      </c>
      <c r="D54" s="42">
        <v>180</v>
      </c>
      <c r="E54" s="43">
        <v>6</v>
      </c>
      <c r="F54" s="41">
        <v>1.1950000000000001</v>
      </c>
      <c r="G54" s="44">
        <v>10565</v>
      </c>
      <c r="H54" s="45">
        <v>48.185483870967744</v>
      </c>
      <c r="I54" s="46">
        <v>50.213878326996195</v>
      </c>
      <c r="K54" s="47" t="s">
        <v>94</v>
      </c>
    </row>
    <row r="55" spans="2:13" ht="5.45" customHeight="1" x14ac:dyDescent="0.25">
      <c r="F55" s="62"/>
      <c r="G55" s="62"/>
      <c r="H55" s="63"/>
      <c r="I55" s="63"/>
    </row>
    <row r="56" spans="2:13" ht="13.15" customHeight="1" x14ac:dyDescent="0.25">
      <c r="B56" s="32" t="s">
        <v>157</v>
      </c>
      <c r="F56" s="62"/>
      <c r="G56" s="62"/>
    </row>
    <row r="57" spans="2:13" ht="13.15" customHeight="1" x14ac:dyDescent="0.25">
      <c r="B57" s="64" t="s">
        <v>194</v>
      </c>
    </row>
    <row r="58" spans="2:13" ht="13.15" customHeight="1" x14ac:dyDescent="0.25">
      <c r="C58" s="65"/>
      <c r="E58" s="66"/>
      <c r="F58" s="65"/>
    </row>
    <row r="59" spans="2:13" ht="13.15" customHeight="1" x14ac:dyDescent="0.25">
      <c r="B59" s="1" t="s">
        <v>149</v>
      </c>
      <c r="C59" s="3">
        <v>18456</v>
      </c>
    </row>
    <row r="60" spans="2:13" ht="13.15" customHeight="1" x14ac:dyDescent="0.25">
      <c r="B60" s="1" t="s">
        <v>150</v>
      </c>
      <c r="C60" s="3">
        <v>95742</v>
      </c>
      <c r="G60" s="1"/>
      <c r="H60" s="1"/>
      <c r="I60" s="1"/>
    </row>
    <row r="61" spans="2:13" ht="13.15" customHeight="1" x14ac:dyDescent="0.25">
      <c r="B61" s="1" t="s">
        <v>151</v>
      </c>
      <c r="C61" s="3">
        <v>873098.5</v>
      </c>
      <c r="G61" s="1"/>
      <c r="H61" s="1"/>
      <c r="I61" s="1"/>
      <c r="L61" s="1"/>
    </row>
    <row r="62" spans="2:13" ht="13.15" customHeight="1" x14ac:dyDescent="0.25">
      <c r="B62" s="1" t="s">
        <v>152</v>
      </c>
      <c r="C62" s="3">
        <v>465984</v>
      </c>
      <c r="E62" s="66"/>
      <c r="F62" s="65"/>
      <c r="G62" s="1"/>
      <c r="H62" s="1"/>
      <c r="I62" s="1"/>
      <c r="L62" s="1"/>
      <c r="M62" s="1"/>
    </row>
    <row r="63" spans="2:13" ht="13.15" customHeight="1" x14ac:dyDescent="0.25">
      <c r="B63" s="1" t="s">
        <v>189</v>
      </c>
      <c r="C63" s="3">
        <v>106361</v>
      </c>
      <c r="G63" s="1"/>
      <c r="H63" s="1"/>
      <c r="I63" s="1"/>
      <c r="L63" s="1"/>
      <c r="M63" s="1"/>
    </row>
    <row r="64" spans="2:13" ht="13.15" customHeight="1" x14ac:dyDescent="0.25">
      <c r="B64" s="1" t="s">
        <v>153</v>
      </c>
      <c r="C64" s="3">
        <v>250387</v>
      </c>
      <c r="G64" s="1"/>
      <c r="H64" s="1"/>
      <c r="I64" s="1"/>
      <c r="L64" s="1"/>
      <c r="M64" s="1"/>
    </row>
    <row r="65" spans="2:13" ht="13.15" customHeight="1" x14ac:dyDescent="0.25">
      <c r="B65" s="1" t="s">
        <v>154</v>
      </c>
      <c r="C65" s="3">
        <v>68975</v>
      </c>
      <c r="G65" s="1"/>
      <c r="H65" s="1"/>
      <c r="I65" s="1"/>
      <c r="L65" s="1"/>
      <c r="M65" s="1"/>
    </row>
    <row r="66" spans="2:13" ht="13.15" customHeight="1" x14ac:dyDescent="0.25">
      <c r="B66" s="1" t="s">
        <v>155</v>
      </c>
      <c r="C66" s="3">
        <v>98763</v>
      </c>
      <c r="G66" s="1"/>
      <c r="H66" s="1"/>
      <c r="I66" s="1"/>
      <c r="L66" s="1"/>
      <c r="M66" s="1"/>
    </row>
    <row r="67" spans="2:13" ht="13.15" customHeight="1" x14ac:dyDescent="0.25">
      <c r="B67" s="1" t="s">
        <v>156</v>
      </c>
      <c r="C67" s="3">
        <v>14900</v>
      </c>
      <c r="D67" s="67"/>
      <c r="E67" s="68"/>
      <c r="F67" s="67"/>
      <c r="G67" s="1"/>
      <c r="H67" s="1"/>
      <c r="I67" s="1"/>
      <c r="L67" s="1"/>
      <c r="M67" s="1"/>
    </row>
    <row r="68" spans="2:13" ht="13.15" customHeight="1" x14ac:dyDescent="0.25">
      <c r="B68" s="7"/>
      <c r="C68" s="69"/>
      <c r="D68" s="69"/>
      <c r="E68" s="70"/>
      <c r="F68" s="69"/>
      <c r="G68" s="1"/>
      <c r="H68" s="1"/>
      <c r="I68" s="1"/>
      <c r="L68" s="1"/>
      <c r="M68" s="1"/>
    </row>
    <row r="69" spans="2:13" ht="13.15" customHeight="1" x14ac:dyDescent="0.25">
      <c r="G69" s="1"/>
      <c r="H69" s="1"/>
      <c r="I69" s="1"/>
      <c r="L69" s="1"/>
      <c r="M69" s="1"/>
    </row>
    <row r="70" spans="2:13" ht="13.15" customHeight="1" x14ac:dyDescent="0.25">
      <c r="B70" s="2"/>
      <c r="C70" s="71"/>
      <c r="D70" s="72"/>
      <c r="E70" s="73"/>
      <c r="F70" s="71"/>
      <c r="G70" s="1"/>
      <c r="H70" s="1"/>
      <c r="I70" s="1"/>
      <c r="L70" s="1"/>
      <c r="M70" s="1"/>
    </row>
    <row r="71" spans="2:13" ht="13.15" customHeight="1" x14ac:dyDescent="0.25">
      <c r="B71" s="64"/>
      <c r="G71" s="1"/>
      <c r="H71" s="1"/>
      <c r="I71" s="1"/>
      <c r="L71" s="1"/>
      <c r="M71" s="1"/>
    </row>
    <row r="72" spans="2:13" ht="13.15" customHeight="1" x14ac:dyDescent="0.25">
      <c r="G72" s="1"/>
      <c r="H72" s="1"/>
      <c r="I72" s="1"/>
      <c r="L72" s="1"/>
      <c r="M72" s="1"/>
    </row>
    <row r="73" spans="2:13" ht="13.15" customHeight="1" x14ac:dyDescent="0.25">
      <c r="M73" s="1"/>
    </row>
    <row r="74" spans="2:13" ht="13.15" customHeight="1" x14ac:dyDescent="0.25">
      <c r="B74" s="64"/>
      <c r="M74" s="1"/>
    </row>
    <row r="75" spans="2:13" ht="13.15" customHeight="1" x14ac:dyDescent="0.25">
      <c r="M75" s="1"/>
    </row>
    <row r="76" spans="2:13" ht="13.15" customHeight="1" x14ac:dyDescent="0.25">
      <c r="B76" s="7"/>
      <c r="M76" s="1"/>
    </row>
    <row r="77" spans="2:13" ht="13.15" customHeight="1" x14ac:dyDescent="0.25">
      <c r="D77" s="74"/>
      <c r="G77" s="1"/>
      <c r="H77" s="1"/>
      <c r="I77" s="1"/>
      <c r="L77" s="1"/>
      <c r="M77" s="1"/>
    </row>
    <row r="78" spans="2:13" x14ac:dyDescent="0.25">
      <c r="B78" s="2"/>
      <c r="C78" s="71"/>
      <c r="D78" s="74"/>
      <c r="G78" s="1"/>
      <c r="H78" s="1"/>
      <c r="I78" s="1"/>
      <c r="L78" s="1"/>
      <c r="M78" s="1"/>
    </row>
    <row r="79" spans="2:13" x14ac:dyDescent="0.25">
      <c r="B79" s="64"/>
      <c r="D79" s="74"/>
      <c r="L79" s="1"/>
      <c r="M79" s="1"/>
    </row>
    <row r="80" spans="2:13" x14ac:dyDescent="0.25">
      <c r="D80" s="75"/>
      <c r="E80" s="75"/>
      <c r="F80" s="75"/>
      <c r="G80" s="75"/>
      <c r="H80" s="75"/>
      <c r="I80" s="75"/>
      <c r="J80" s="75"/>
      <c r="K80" s="75"/>
      <c r="L80" s="1"/>
      <c r="M80" s="1"/>
    </row>
    <row r="81" spans="2:13" x14ac:dyDescent="0.25">
      <c r="C81" s="62"/>
      <c r="E81" s="76"/>
      <c r="F81" s="62"/>
      <c r="G81" s="1"/>
      <c r="H81" s="1"/>
      <c r="I81" s="1"/>
      <c r="L81" s="1"/>
      <c r="M81" s="1"/>
    </row>
    <row r="82" spans="2:13" x14ac:dyDescent="0.25">
      <c r="B82" s="64"/>
      <c r="C82" s="65"/>
      <c r="E82" s="66"/>
      <c r="F82" s="65"/>
      <c r="G82" s="1"/>
      <c r="H82" s="1"/>
      <c r="I82" s="1"/>
      <c r="L82" s="1"/>
      <c r="M82" s="1"/>
    </row>
    <row r="83" spans="2:13" x14ac:dyDescent="0.25">
      <c r="G83" s="1"/>
      <c r="H83" s="1"/>
      <c r="I83" s="1"/>
      <c r="L83" s="1"/>
      <c r="M83" s="1"/>
    </row>
    <row r="84" spans="2:13" x14ac:dyDescent="0.25">
      <c r="G84" s="1"/>
      <c r="H84" s="1"/>
      <c r="I84" s="1"/>
      <c r="L84" s="1"/>
      <c r="M84" s="1"/>
    </row>
    <row r="85" spans="2:13" x14ac:dyDescent="0.25">
      <c r="B85" s="64"/>
      <c r="G85" s="1"/>
      <c r="H85" s="1"/>
      <c r="I85" s="1"/>
      <c r="L85" s="1"/>
      <c r="M85" s="1"/>
    </row>
    <row r="86" spans="2:13" x14ac:dyDescent="0.25">
      <c r="G86" s="1"/>
      <c r="H86" s="1"/>
      <c r="I86" s="1"/>
      <c r="L86" s="1"/>
      <c r="M86" s="1"/>
    </row>
    <row r="87" spans="2:13" x14ac:dyDescent="0.25">
      <c r="B87" s="2"/>
      <c r="C87" s="48"/>
      <c r="D87" s="72"/>
      <c r="E87" s="77"/>
      <c r="F87" s="48"/>
      <c r="G87" s="1"/>
      <c r="H87" s="1"/>
      <c r="I87" s="1"/>
      <c r="L87" s="1"/>
      <c r="M87" s="1"/>
    </row>
    <row r="88" spans="2:13" x14ac:dyDescent="0.25">
      <c r="B88" s="64"/>
      <c r="C88" s="65"/>
      <c r="E88" s="66"/>
      <c r="F88" s="65"/>
      <c r="G88" s="1"/>
      <c r="H88" s="1"/>
      <c r="I88" s="1"/>
      <c r="L88" s="1"/>
      <c r="M88" s="1"/>
    </row>
  </sheetData>
  <mergeCells count="6">
    <mergeCell ref="D80:K80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Normal="100" workbookViewId="0">
      <selection activeCell="B31" sqref="B31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98</v>
      </c>
    </row>
    <row r="2" spans="1:20" ht="12" customHeight="1" x14ac:dyDescent="0.25">
      <c r="A2" s="7" t="s">
        <v>99</v>
      </c>
    </row>
    <row r="3" spans="1:20" ht="12" customHeight="1" x14ac:dyDescent="0.25">
      <c r="A3" s="112"/>
      <c r="B3" s="9"/>
      <c r="C3" s="9"/>
      <c r="D3" s="9"/>
      <c r="E3" s="65"/>
      <c r="F3" s="65"/>
      <c r="G3" s="65"/>
      <c r="H3" s="65"/>
      <c r="I3" s="65"/>
      <c r="J3" s="65"/>
      <c r="K3" s="113"/>
      <c r="L3" s="113"/>
      <c r="M3" s="113"/>
      <c r="O3" s="114"/>
      <c r="P3" s="114"/>
      <c r="Q3" s="114"/>
      <c r="R3" s="114"/>
      <c r="S3" s="114"/>
      <c r="T3" s="114"/>
    </row>
    <row r="4" spans="1:20" ht="12" customHeight="1" x14ac:dyDescent="0.25">
      <c r="A4" s="2" t="s">
        <v>227</v>
      </c>
      <c r="G4" s="65"/>
      <c r="H4" s="65"/>
      <c r="I4" s="65"/>
      <c r="J4" s="65"/>
      <c r="K4" s="113"/>
      <c r="L4" s="113"/>
      <c r="M4" s="113"/>
      <c r="O4" s="114"/>
      <c r="P4" s="114"/>
      <c r="Q4" s="114"/>
      <c r="R4" s="114"/>
      <c r="S4" s="114"/>
      <c r="T4" s="114"/>
    </row>
    <row r="5" spans="1:20" ht="12" customHeight="1" x14ac:dyDescent="0.25">
      <c r="A5" s="7" t="s">
        <v>228</v>
      </c>
      <c r="G5" s="65"/>
      <c r="H5" s="65"/>
      <c r="I5" s="65"/>
      <c r="J5" s="65"/>
      <c r="K5" s="113"/>
      <c r="L5" s="113"/>
      <c r="M5" s="113"/>
      <c r="O5" s="114"/>
      <c r="P5" s="114"/>
      <c r="Q5" s="114"/>
      <c r="R5" s="114"/>
      <c r="S5" s="114"/>
      <c r="T5" s="114"/>
    </row>
    <row r="6" spans="1:20" ht="3.95" hidden="1" customHeight="1" x14ac:dyDescent="0.25">
      <c r="A6" s="78"/>
    </row>
    <row r="7" spans="1:20" ht="39.6" customHeight="1" x14ac:dyDescent="0.25">
      <c r="A7" s="115"/>
      <c r="B7" s="79" t="s">
        <v>222</v>
      </c>
      <c r="C7" s="80"/>
      <c r="D7" s="81"/>
      <c r="E7" s="14" t="s">
        <v>223</v>
      </c>
      <c r="F7" s="15"/>
      <c r="G7" s="16"/>
      <c r="H7" s="116" t="s">
        <v>224</v>
      </c>
      <c r="I7" s="117"/>
      <c r="J7" s="118"/>
      <c r="K7" s="19"/>
      <c r="O7" s="119"/>
      <c r="P7" s="119"/>
      <c r="Q7" s="119"/>
      <c r="R7" s="119"/>
      <c r="S7" s="119"/>
      <c r="T7" s="119"/>
    </row>
    <row r="8" spans="1:20" ht="31.15" customHeight="1" thickBot="1" x14ac:dyDescent="0.3">
      <c r="A8" s="120"/>
      <c r="B8" s="85" t="s">
        <v>110</v>
      </c>
      <c r="C8" s="85" t="s">
        <v>111</v>
      </c>
      <c r="D8" s="85" t="s">
        <v>112</v>
      </c>
      <c r="E8" s="85" t="s">
        <v>110</v>
      </c>
      <c r="F8" s="85" t="s">
        <v>111</v>
      </c>
      <c r="G8" s="85" t="s">
        <v>112</v>
      </c>
      <c r="H8" s="85" t="s">
        <v>110</v>
      </c>
      <c r="I8" s="85" t="s">
        <v>111</v>
      </c>
      <c r="J8" s="85" t="s">
        <v>112</v>
      </c>
      <c r="K8" s="25"/>
      <c r="O8" s="82"/>
      <c r="P8" s="82"/>
      <c r="Q8" s="82"/>
      <c r="R8" s="82"/>
      <c r="S8" s="82"/>
      <c r="T8" s="82"/>
    </row>
    <row r="9" spans="1:20" ht="12" customHeight="1" thickTop="1" x14ac:dyDescent="0.25">
      <c r="A9" s="121"/>
      <c r="B9" s="88"/>
      <c r="C9" s="89"/>
      <c r="D9" s="122"/>
      <c r="E9" s="123"/>
      <c r="F9" s="27"/>
      <c r="G9" s="29"/>
      <c r="H9" s="123"/>
      <c r="I9" s="123"/>
      <c r="J9" s="29"/>
      <c r="L9" s="1" t="s">
        <v>0</v>
      </c>
      <c r="O9" s="124"/>
      <c r="P9" s="124"/>
      <c r="Q9" s="124"/>
      <c r="R9" s="124"/>
      <c r="S9" s="124"/>
      <c r="T9" s="124"/>
    </row>
    <row r="10" spans="1:20" ht="16.149999999999999" customHeight="1" x14ac:dyDescent="0.25">
      <c r="A10" s="125" t="s">
        <v>105</v>
      </c>
      <c r="B10" s="33">
        <v>30072257</v>
      </c>
      <c r="C10" s="34">
        <v>15142361</v>
      </c>
      <c r="D10" s="36">
        <v>14929896</v>
      </c>
      <c r="E10" s="34">
        <v>194135234.72999999</v>
      </c>
      <c r="F10" s="34">
        <v>89716770.799999997</v>
      </c>
      <c r="G10" s="36">
        <v>104418463.93000001</v>
      </c>
      <c r="H10" s="126">
        <v>101</v>
      </c>
      <c r="I10" s="126">
        <v>115.1</v>
      </c>
      <c r="J10" s="127">
        <v>91.4</v>
      </c>
      <c r="K10" s="39" t="s">
        <v>106</v>
      </c>
      <c r="M10" s="58"/>
      <c r="N10" s="58"/>
      <c r="O10" s="128"/>
      <c r="P10" s="128"/>
      <c r="Q10" s="128"/>
      <c r="R10" s="128"/>
      <c r="S10" s="128"/>
      <c r="T10" s="124"/>
    </row>
    <row r="11" spans="1:20" s="7" customFormat="1" ht="16.149999999999999" customHeight="1" x14ac:dyDescent="0.25">
      <c r="A11" s="32" t="s">
        <v>113</v>
      </c>
      <c r="B11" s="33">
        <v>8340907</v>
      </c>
      <c r="C11" s="34">
        <v>3061803</v>
      </c>
      <c r="D11" s="36">
        <v>5279104</v>
      </c>
      <c r="E11" s="34">
        <v>16692637.630000001</v>
      </c>
      <c r="F11" s="129">
        <v>5272476.5</v>
      </c>
      <c r="G11" s="36">
        <v>11420161.129999999</v>
      </c>
      <c r="H11" s="126">
        <v>114.6</v>
      </c>
      <c r="I11" s="130">
        <v>134.4</v>
      </c>
      <c r="J11" s="127">
        <v>107.3</v>
      </c>
      <c r="K11" s="39" t="s">
        <v>114</v>
      </c>
      <c r="L11" s="1"/>
      <c r="M11" s="64"/>
      <c r="N11" s="64"/>
      <c r="O11" s="128"/>
      <c r="P11" s="128"/>
      <c r="Q11" s="128"/>
      <c r="R11" s="131"/>
      <c r="S11" s="128"/>
      <c r="T11" s="64"/>
    </row>
    <row r="12" spans="1:20" s="2" customFormat="1" ht="16.149999999999999" customHeight="1" x14ac:dyDescent="0.25">
      <c r="A12" s="58" t="s">
        <v>33</v>
      </c>
      <c r="B12" s="41">
        <v>2204473</v>
      </c>
      <c r="C12" s="42">
        <v>661658</v>
      </c>
      <c r="D12" s="44">
        <v>1542815</v>
      </c>
      <c r="E12" s="42">
        <v>3470681</v>
      </c>
      <c r="F12" s="132">
        <v>868553</v>
      </c>
      <c r="G12" s="44">
        <v>2602128</v>
      </c>
      <c r="H12" s="126">
        <v>144.80000000000001</v>
      </c>
      <c r="I12" s="133">
        <v>141.6</v>
      </c>
      <c r="J12" s="127">
        <v>145.80000000000001</v>
      </c>
      <c r="K12" s="47" t="s">
        <v>123</v>
      </c>
      <c r="L12" s="1"/>
      <c r="M12" s="32"/>
      <c r="N12" s="32"/>
      <c r="O12" s="134"/>
      <c r="P12" s="134"/>
      <c r="Q12" s="135" t="s">
        <v>146</v>
      </c>
      <c r="R12" s="135" t="s">
        <v>147</v>
      </c>
      <c r="S12" s="134"/>
      <c r="T12" s="32"/>
    </row>
    <row r="13" spans="1:20" ht="16.149999999999999" customHeight="1" x14ac:dyDescent="0.25">
      <c r="A13" s="58" t="s">
        <v>140</v>
      </c>
      <c r="B13" s="41">
        <v>269958</v>
      </c>
      <c r="C13" s="42" t="s">
        <v>89</v>
      </c>
      <c r="D13" s="44">
        <v>269958</v>
      </c>
      <c r="E13" s="42">
        <v>1224065</v>
      </c>
      <c r="F13" s="132">
        <v>669821</v>
      </c>
      <c r="G13" s="44">
        <v>554244</v>
      </c>
      <c r="H13" s="136">
        <v>117</v>
      </c>
      <c r="I13" s="136">
        <v>113.1</v>
      </c>
      <c r="J13" s="137">
        <v>122</v>
      </c>
      <c r="K13" s="138" t="s">
        <v>20</v>
      </c>
      <c r="M13" s="58"/>
      <c r="N13" s="58"/>
      <c r="O13" s="134"/>
      <c r="P13" s="134"/>
      <c r="Q13" s="139">
        <f>F10</f>
        <v>89716770.799999997</v>
      </c>
      <c r="R13" s="139">
        <f>G10</f>
        <v>104418463.93000001</v>
      </c>
      <c r="S13" s="134"/>
      <c r="T13" s="134"/>
    </row>
    <row r="14" spans="1:20" ht="16.149999999999999" customHeight="1" x14ac:dyDescent="0.25">
      <c r="A14" s="58" t="s">
        <v>207</v>
      </c>
      <c r="B14" s="41">
        <v>46749</v>
      </c>
      <c r="C14" s="42">
        <v>26749</v>
      </c>
      <c r="D14" s="44">
        <v>20000</v>
      </c>
      <c r="E14" s="42">
        <v>84749</v>
      </c>
      <c r="F14" s="132">
        <v>26749</v>
      </c>
      <c r="G14" s="44">
        <v>58000</v>
      </c>
      <c r="H14" s="136">
        <v>37</v>
      </c>
      <c r="I14" s="140" t="s">
        <v>221</v>
      </c>
      <c r="J14" s="137">
        <v>126.9</v>
      </c>
      <c r="K14" s="138" t="s">
        <v>208</v>
      </c>
      <c r="M14" s="58"/>
      <c r="N14" s="58"/>
      <c r="O14" s="134"/>
      <c r="P14" s="134"/>
      <c r="Q14" s="139"/>
      <c r="R14" s="139"/>
      <c r="S14" s="134"/>
      <c r="T14" s="134"/>
    </row>
    <row r="15" spans="1:20" ht="16.149999999999999" customHeight="1" x14ac:dyDescent="0.25">
      <c r="A15" s="58" t="s">
        <v>141</v>
      </c>
      <c r="B15" s="41">
        <v>37977</v>
      </c>
      <c r="C15" s="42">
        <v>4729</v>
      </c>
      <c r="D15" s="44">
        <v>33248</v>
      </c>
      <c r="E15" s="42">
        <v>510491</v>
      </c>
      <c r="F15" s="132">
        <v>166846</v>
      </c>
      <c r="G15" s="44">
        <v>343645</v>
      </c>
      <c r="H15" s="136">
        <v>100.4</v>
      </c>
      <c r="I15" s="136">
        <v>115.8</v>
      </c>
      <c r="J15" s="137">
        <v>94.4</v>
      </c>
      <c r="K15" s="47" t="s">
        <v>21</v>
      </c>
      <c r="M15" s="58"/>
      <c r="N15" s="58"/>
      <c r="P15" s="141"/>
      <c r="Q15" s="135" t="s">
        <v>146</v>
      </c>
      <c r="R15" s="135" t="s">
        <v>147</v>
      </c>
      <c r="S15" s="141"/>
    </row>
    <row r="16" spans="1:20" s="7" customFormat="1" ht="16.149999999999999" customHeight="1" x14ac:dyDescent="0.25">
      <c r="A16" s="58" t="s">
        <v>43</v>
      </c>
      <c r="B16" s="41">
        <v>5781750</v>
      </c>
      <c r="C16" s="42">
        <v>2368667</v>
      </c>
      <c r="D16" s="44">
        <v>3413083</v>
      </c>
      <c r="E16" s="42">
        <v>11402651.630000001</v>
      </c>
      <c r="F16" s="132">
        <v>3540507.4999999995</v>
      </c>
      <c r="G16" s="44">
        <v>7862144.1299999999</v>
      </c>
      <c r="H16" s="142">
        <v>109.8</v>
      </c>
      <c r="I16" s="143">
        <v>148.30000000000001</v>
      </c>
      <c r="J16" s="137">
        <v>98.3</v>
      </c>
      <c r="K16" s="47" t="s">
        <v>22</v>
      </c>
      <c r="L16" s="1"/>
      <c r="M16" s="64"/>
      <c r="N16" s="64"/>
      <c r="P16" s="63"/>
      <c r="Q16" s="139">
        <f>C10</f>
        <v>15142361</v>
      </c>
      <c r="R16" s="139">
        <f>D10</f>
        <v>14929896</v>
      </c>
      <c r="S16" s="63"/>
    </row>
    <row r="17" spans="1:20" s="2" customFormat="1" ht="16.149999999999999" customHeight="1" x14ac:dyDescent="0.25">
      <c r="A17" s="32" t="s">
        <v>115</v>
      </c>
      <c r="B17" s="33">
        <v>361984</v>
      </c>
      <c r="C17" s="34">
        <v>361984</v>
      </c>
      <c r="D17" s="36" t="s">
        <v>89</v>
      </c>
      <c r="E17" s="34">
        <v>3274663</v>
      </c>
      <c r="F17" s="129">
        <v>3272185</v>
      </c>
      <c r="G17" s="36">
        <v>2478</v>
      </c>
      <c r="H17" s="144">
        <v>56.3</v>
      </c>
      <c r="I17" s="130">
        <v>56.2</v>
      </c>
      <c r="J17" s="127" t="s">
        <v>89</v>
      </c>
      <c r="K17" s="39" t="s">
        <v>116</v>
      </c>
      <c r="L17" s="1"/>
      <c r="M17" s="32"/>
      <c r="N17" s="32"/>
      <c r="P17" s="145"/>
      <c r="Q17" s="146"/>
      <c r="R17" s="147"/>
      <c r="S17" s="145"/>
    </row>
    <row r="18" spans="1:20" ht="16.149999999999999" customHeight="1" x14ac:dyDescent="0.25">
      <c r="A18" s="32" t="s">
        <v>117</v>
      </c>
      <c r="B18" s="33">
        <v>4291820</v>
      </c>
      <c r="C18" s="34">
        <v>1648042</v>
      </c>
      <c r="D18" s="36">
        <v>2643778</v>
      </c>
      <c r="E18" s="34">
        <v>35060770.799999997</v>
      </c>
      <c r="F18" s="129">
        <v>10619978</v>
      </c>
      <c r="G18" s="36">
        <v>24440792.800000001</v>
      </c>
      <c r="H18" s="130">
        <v>112.6</v>
      </c>
      <c r="I18" s="130">
        <v>95.5</v>
      </c>
      <c r="J18" s="127">
        <v>122</v>
      </c>
      <c r="K18" s="39" t="s">
        <v>118</v>
      </c>
      <c r="M18" s="58"/>
      <c r="N18" s="58"/>
      <c r="P18" s="148"/>
      <c r="Q18" s="148"/>
      <c r="S18" s="148"/>
    </row>
    <row r="19" spans="1:20" s="7" customFormat="1" ht="16.149999999999999" customHeight="1" x14ac:dyDescent="0.25">
      <c r="A19" s="58" t="s">
        <v>142</v>
      </c>
      <c r="B19" s="41">
        <v>3315240</v>
      </c>
      <c r="C19" s="42">
        <v>671462</v>
      </c>
      <c r="D19" s="44">
        <v>2643778</v>
      </c>
      <c r="E19" s="42">
        <v>28400497.800000001</v>
      </c>
      <c r="F19" s="132">
        <v>3961153</v>
      </c>
      <c r="G19" s="44">
        <v>24439344.800000001</v>
      </c>
      <c r="H19" s="143">
        <v>117.8</v>
      </c>
      <c r="I19" s="143">
        <v>97.1</v>
      </c>
      <c r="J19" s="137">
        <v>122</v>
      </c>
      <c r="K19" s="47" t="s">
        <v>23</v>
      </c>
      <c r="L19" s="1"/>
      <c r="M19" s="64"/>
      <c r="N19" s="64"/>
      <c r="P19" s="63"/>
      <c r="Q19" s="63"/>
      <c r="S19" s="63"/>
    </row>
    <row r="20" spans="1:20" s="2" customFormat="1" ht="16.149999999999999" customHeight="1" x14ac:dyDescent="0.25">
      <c r="A20" s="58" t="s">
        <v>143</v>
      </c>
      <c r="B20" s="41">
        <v>976580</v>
      </c>
      <c r="C20" s="42">
        <v>976580</v>
      </c>
      <c r="D20" s="44" t="s">
        <v>89</v>
      </c>
      <c r="E20" s="42">
        <v>6658600</v>
      </c>
      <c r="F20" s="42">
        <v>6658600</v>
      </c>
      <c r="G20" s="44" t="s">
        <v>89</v>
      </c>
      <c r="H20" s="143">
        <v>94.5</v>
      </c>
      <c r="I20" s="143">
        <v>94.5</v>
      </c>
      <c r="J20" s="137" t="s">
        <v>89</v>
      </c>
      <c r="K20" s="47" t="s">
        <v>24</v>
      </c>
      <c r="L20" s="1"/>
      <c r="M20" s="32"/>
      <c r="N20" s="32"/>
      <c r="P20" s="5"/>
      <c r="Q20" s="5"/>
      <c r="S20" s="5"/>
    </row>
    <row r="21" spans="1:20" s="2" customFormat="1" ht="16.149999999999999" customHeight="1" x14ac:dyDescent="0.25">
      <c r="A21" s="58" t="s">
        <v>199</v>
      </c>
      <c r="B21" s="41" t="s">
        <v>89</v>
      </c>
      <c r="C21" s="42" t="s">
        <v>89</v>
      </c>
      <c r="D21" s="44" t="s">
        <v>89</v>
      </c>
      <c r="E21" s="42">
        <v>1673</v>
      </c>
      <c r="F21" s="132">
        <v>225</v>
      </c>
      <c r="G21" s="44">
        <v>1448</v>
      </c>
      <c r="H21" s="143" t="s">
        <v>89</v>
      </c>
      <c r="I21" s="143" t="s">
        <v>89</v>
      </c>
      <c r="J21" s="137" t="s">
        <v>89</v>
      </c>
      <c r="K21" s="47" t="s">
        <v>200</v>
      </c>
      <c r="L21" s="1"/>
      <c r="M21" s="32"/>
      <c r="N21" s="32"/>
      <c r="P21" s="5"/>
      <c r="Q21" s="5"/>
      <c r="S21" s="5"/>
    </row>
    <row r="22" spans="1:20" s="2" customFormat="1" ht="16.149999999999999" customHeight="1" x14ac:dyDescent="0.25">
      <c r="A22" s="32" t="s">
        <v>119</v>
      </c>
      <c r="B22" s="33">
        <v>16265179</v>
      </c>
      <c r="C22" s="34">
        <v>9258165</v>
      </c>
      <c r="D22" s="36">
        <v>7007014</v>
      </c>
      <c r="E22" s="34">
        <v>131434145</v>
      </c>
      <c r="F22" s="129">
        <v>63049808</v>
      </c>
      <c r="G22" s="36">
        <v>68384337</v>
      </c>
      <c r="H22" s="130">
        <v>96.5</v>
      </c>
      <c r="I22" s="130">
        <v>119.6</v>
      </c>
      <c r="J22" s="127">
        <v>81.900000000000006</v>
      </c>
      <c r="K22" s="39" t="s">
        <v>120</v>
      </c>
      <c r="L22" s="1"/>
      <c r="M22" s="32"/>
      <c r="N22" s="32"/>
      <c r="P22" s="148"/>
      <c r="Q22" s="148"/>
      <c r="S22" s="148"/>
    </row>
    <row r="23" spans="1:20" ht="16.149999999999999" customHeight="1" x14ac:dyDescent="0.25">
      <c r="A23" s="58" t="s">
        <v>144</v>
      </c>
      <c r="B23" s="41">
        <v>2626373</v>
      </c>
      <c r="C23" s="42">
        <v>1994650</v>
      </c>
      <c r="D23" s="44">
        <v>631723</v>
      </c>
      <c r="E23" s="42">
        <v>13514317</v>
      </c>
      <c r="F23" s="132">
        <v>7831748</v>
      </c>
      <c r="G23" s="44">
        <v>5682569</v>
      </c>
      <c r="H23" s="143">
        <v>52.6</v>
      </c>
      <c r="I23" s="143">
        <v>138.19999999999999</v>
      </c>
      <c r="J23" s="137">
        <v>28.4</v>
      </c>
      <c r="K23" s="47" t="s">
        <v>25</v>
      </c>
      <c r="M23" s="58"/>
      <c r="N23" s="58"/>
      <c r="S23" s="63"/>
    </row>
    <row r="24" spans="1:20" s="7" customFormat="1" ht="16.149999999999999" customHeight="1" x14ac:dyDescent="0.25">
      <c r="A24" s="58" t="s">
        <v>77</v>
      </c>
      <c r="B24" s="41">
        <v>6992676</v>
      </c>
      <c r="C24" s="42">
        <v>6331882</v>
      </c>
      <c r="D24" s="44">
        <v>660794</v>
      </c>
      <c r="E24" s="42">
        <v>51656979</v>
      </c>
      <c r="F24" s="132">
        <v>46821112</v>
      </c>
      <c r="G24" s="44">
        <v>4835867</v>
      </c>
      <c r="H24" s="143">
        <v>107.2</v>
      </c>
      <c r="I24" s="143">
        <v>116.4</v>
      </c>
      <c r="J24" s="137">
        <v>60.8</v>
      </c>
      <c r="K24" s="47" t="s">
        <v>26</v>
      </c>
      <c r="L24" s="1"/>
      <c r="M24" s="64"/>
      <c r="N24" s="64"/>
      <c r="P24" s="5"/>
      <c r="Q24" s="5"/>
      <c r="S24" s="5"/>
    </row>
    <row r="25" spans="1:20" s="2" customFormat="1" ht="16.149999999999999" customHeight="1" x14ac:dyDescent="0.25">
      <c r="A25" s="58" t="s">
        <v>79</v>
      </c>
      <c r="B25" s="41">
        <v>5476785</v>
      </c>
      <c r="C25" s="42">
        <v>931633</v>
      </c>
      <c r="D25" s="44">
        <v>4545152</v>
      </c>
      <c r="E25" s="42">
        <v>58297458</v>
      </c>
      <c r="F25" s="132">
        <v>8329361</v>
      </c>
      <c r="G25" s="44">
        <v>49968097</v>
      </c>
      <c r="H25" s="143">
        <v>108.3</v>
      </c>
      <c r="I25" s="143">
        <v>122.8</v>
      </c>
      <c r="J25" s="137">
        <v>106.3</v>
      </c>
      <c r="K25" s="47" t="s">
        <v>27</v>
      </c>
      <c r="L25" s="1"/>
      <c r="M25" s="32"/>
      <c r="N25" s="32"/>
      <c r="P25" s="5"/>
      <c r="Q25" s="5"/>
      <c r="S25" s="5"/>
    </row>
    <row r="26" spans="1:20" ht="16.149999999999999" customHeight="1" x14ac:dyDescent="0.25">
      <c r="A26" s="58" t="s">
        <v>145</v>
      </c>
      <c r="B26" s="41">
        <v>1169345</v>
      </c>
      <c r="C26" s="42" t="s">
        <v>89</v>
      </c>
      <c r="D26" s="44">
        <v>1169345</v>
      </c>
      <c r="E26" s="42">
        <v>7965391</v>
      </c>
      <c r="F26" s="132">
        <v>67587</v>
      </c>
      <c r="G26" s="44">
        <v>7897804</v>
      </c>
      <c r="H26" s="143">
        <v>93.5</v>
      </c>
      <c r="I26" s="143">
        <v>148.5</v>
      </c>
      <c r="J26" s="137">
        <v>93.2</v>
      </c>
      <c r="K26" s="47" t="s">
        <v>28</v>
      </c>
      <c r="M26" s="58"/>
      <c r="N26" s="58"/>
      <c r="S26" s="149"/>
    </row>
    <row r="27" spans="1:20" s="7" customFormat="1" ht="16.149999999999999" customHeight="1" x14ac:dyDescent="0.25">
      <c r="A27" s="32" t="s">
        <v>121</v>
      </c>
      <c r="B27" s="33">
        <v>812367</v>
      </c>
      <c r="C27" s="34">
        <v>812367</v>
      </c>
      <c r="D27" s="36" t="s">
        <v>89</v>
      </c>
      <c r="E27" s="34">
        <v>7673018.2999999998</v>
      </c>
      <c r="F27" s="129">
        <v>7502323.2999999998</v>
      </c>
      <c r="G27" s="36">
        <v>170695</v>
      </c>
      <c r="H27" s="130">
        <v>172.7</v>
      </c>
      <c r="I27" s="130">
        <v>173</v>
      </c>
      <c r="J27" s="127">
        <v>159.80000000000001</v>
      </c>
      <c r="K27" s="47" t="s">
        <v>122</v>
      </c>
      <c r="L27" s="1"/>
      <c r="M27" s="64"/>
      <c r="N27" s="64"/>
      <c r="P27" s="148"/>
      <c r="Q27" s="148"/>
      <c r="S27" s="148"/>
    </row>
    <row r="28" spans="1:20" s="2" customFormat="1" ht="16.149999999999999" customHeight="1" x14ac:dyDescent="0.25">
      <c r="A28" s="58" t="s">
        <v>80</v>
      </c>
      <c r="B28" s="41">
        <v>1500</v>
      </c>
      <c r="C28" s="42">
        <v>1500</v>
      </c>
      <c r="D28" s="44" t="s">
        <v>89</v>
      </c>
      <c r="E28" s="42">
        <v>182695</v>
      </c>
      <c r="F28" s="132">
        <v>12000</v>
      </c>
      <c r="G28" s="44">
        <v>170695</v>
      </c>
      <c r="H28" s="143">
        <v>167.1</v>
      </c>
      <c r="I28" s="143">
        <v>100</v>
      </c>
      <c r="J28" s="137">
        <v>175.4</v>
      </c>
      <c r="K28" s="47" t="s">
        <v>29</v>
      </c>
      <c r="L28" s="1"/>
      <c r="M28" s="32"/>
      <c r="N28" s="32"/>
      <c r="P28" s="63"/>
      <c r="Q28" s="63"/>
      <c r="S28" s="63"/>
    </row>
    <row r="29" spans="1:20" ht="16.149999999999999" customHeight="1" x14ac:dyDescent="0.25">
      <c r="A29" s="58" t="s">
        <v>84</v>
      </c>
      <c r="B29" s="41">
        <v>810867</v>
      </c>
      <c r="C29" s="42">
        <v>810867</v>
      </c>
      <c r="D29" s="44" t="s">
        <v>89</v>
      </c>
      <c r="E29" s="42">
        <v>7490323.2999999998</v>
      </c>
      <c r="F29" s="132">
        <v>7490323.2999999998</v>
      </c>
      <c r="G29" s="44" t="s">
        <v>89</v>
      </c>
      <c r="H29" s="143">
        <v>172.8</v>
      </c>
      <c r="I29" s="143">
        <v>173.2</v>
      </c>
      <c r="J29" s="137" t="s">
        <v>89</v>
      </c>
      <c r="K29" s="47" t="s">
        <v>30</v>
      </c>
      <c r="M29" s="58"/>
      <c r="N29" s="58"/>
    </row>
    <row r="30" spans="1:20" s="2" customFormat="1" ht="12" customHeight="1" x14ac:dyDescent="0.25">
      <c r="B30" s="150"/>
      <c r="C30" s="48"/>
      <c r="D30" s="48"/>
      <c r="E30" s="48"/>
      <c r="F30" s="123"/>
      <c r="G30" s="123"/>
      <c r="H30" s="123"/>
      <c r="I30" s="123"/>
      <c r="J30" s="123"/>
      <c r="K30" s="1"/>
      <c r="L30" s="1"/>
      <c r="M30" s="32"/>
      <c r="N30" s="32"/>
      <c r="O30" s="5"/>
      <c r="P30" s="5"/>
      <c r="Q30" s="5"/>
      <c r="R30" s="5"/>
      <c r="S30" s="5"/>
      <c r="T30" s="5"/>
    </row>
    <row r="31" spans="1:20" s="7" customFormat="1" ht="12" customHeight="1" x14ac:dyDescent="0.25">
      <c r="A31" s="64"/>
      <c r="B31" s="151"/>
      <c r="C31" s="151"/>
      <c r="D31" s="151"/>
      <c r="E31" s="151"/>
      <c r="F31" s="3"/>
      <c r="G31" s="3"/>
      <c r="H31" s="3"/>
      <c r="I31" s="3"/>
      <c r="J31" s="3"/>
      <c r="K31" s="1"/>
      <c r="L31" s="1"/>
      <c r="M31" s="64"/>
      <c r="N31" s="64"/>
      <c r="O31" s="5"/>
      <c r="P31" s="5"/>
      <c r="Q31" s="5"/>
      <c r="R31" s="5"/>
      <c r="S31" s="5"/>
      <c r="T31" s="5"/>
    </row>
    <row r="32" spans="1:20" ht="12" customHeight="1" x14ac:dyDescent="0.25">
      <c r="A32" s="152" t="s">
        <v>213</v>
      </c>
      <c r="B32" s="48"/>
      <c r="C32" s="48"/>
      <c r="D32" s="48"/>
      <c r="E32" s="48"/>
      <c r="F32" s="48"/>
      <c r="G32" s="48"/>
      <c r="H32" s="48"/>
      <c r="I32" s="48"/>
      <c r="J32" s="48"/>
      <c r="K32" s="134"/>
      <c r="L32" s="134"/>
      <c r="M32" s="58"/>
      <c r="N32" s="58"/>
      <c r="O32" s="134"/>
      <c r="P32" s="134"/>
      <c r="Q32" s="134"/>
      <c r="R32" s="134"/>
      <c r="S32" s="134"/>
      <c r="T32" s="134"/>
    </row>
    <row r="33" spans="1:20" s="2" customFormat="1" ht="12" customHeight="1" x14ac:dyDescent="0.25">
      <c r="A33" s="153" t="s">
        <v>214</v>
      </c>
      <c r="B33" s="1"/>
      <c r="C33" s="1"/>
      <c r="D33" s="1"/>
      <c r="E33" s="3"/>
      <c r="F33" s="3"/>
      <c r="G33" s="48"/>
      <c r="H33" s="48"/>
      <c r="I33" s="48"/>
      <c r="J33" s="48"/>
      <c r="K33" s="134"/>
      <c r="L33" s="134"/>
      <c r="M33" s="32"/>
      <c r="N33" s="32"/>
      <c r="O33" s="134"/>
      <c r="P33" s="134"/>
      <c r="Q33" s="134"/>
      <c r="R33" s="134"/>
      <c r="S33" s="134"/>
      <c r="T33" s="134"/>
    </row>
    <row r="34" spans="1:20" s="7" customFormat="1" ht="12" customHeight="1" x14ac:dyDescent="0.25">
      <c r="A34" s="58"/>
      <c r="B34" s="58"/>
      <c r="C34" s="58"/>
      <c r="D34" s="58"/>
      <c r="E34" s="123"/>
      <c r="F34" s="123"/>
      <c r="G34" s="151"/>
      <c r="H34" s="151"/>
      <c r="I34" s="151"/>
      <c r="J34" s="151"/>
      <c r="K34" s="154"/>
      <c r="L34" s="154"/>
      <c r="M34" s="64"/>
      <c r="N34" s="64"/>
      <c r="O34" s="154"/>
      <c r="P34" s="154"/>
      <c r="Q34" s="154"/>
      <c r="R34" s="154"/>
      <c r="S34" s="154"/>
      <c r="T34" s="154"/>
    </row>
    <row r="35" spans="1:20" s="2" customFormat="1" ht="12" customHeight="1" x14ac:dyDescent="0.25">
      <c r="A35" s="32"/>
      <c r="B35" s="48"/>
      <c r="C35" s="48"/>
      <c r="D35" s="48"/>
      <c r="E35" s="48"/>
      <c r="F35" s="48"/>
      <c r="G35" s="48"/>
      <c r="H35" s="48"/>
      <c r="I35" s="48"/>
      <c r="J35" s="48"/>
      <c r="K35" s="134"/>
      <c r="L35" s="134"/>
      <c r="M35" s="32"/>
      <c r="N35" s="32"/>
      <c r="O35" s="134"/>
      <c r="P35" s="134"/>
      <c r="Q35" s="134"/>
      <c r="R35" s="134"/>
      <c r="S35" s="134"/>
      <c r="T35" s="134"/>
    </row>
    <row r="36" spans="1:20" s="2" customFormat="1" ht="12" customHeight="1" x14ac:dyDescent="0.25">
      <c r="A36" s="32"/>
      <c r="B36" s="48"/>
      <c r="C36" s="48"/>
      <c r="D36" s="48"/>
      <c r="E36" s="48"/>
      <c r="F36" s="48"/>
      <c r="G36" s="48"/>
      <c r="H36" s="48"/>
      <c r="I36" s="48"/>
      <c r="J36" s="48"/>
      <c r="K36" s="134"/>
      <c r="L36" s="134"/>
      <c r="M36" s="32"/>
      <c r="N36" s="32"/>
      <c r="O36" s="134"/>
      <c r="P36" s="134"/>
      <c r="Q36" s="134"/>
      <c r="R36" s="134"/>
      <c r="S36" s="134"/>
      <c r="T36" s="134"/>
    </row>
    <row r="37" spans="1:20" s="2" customFormat="1" ht="12" customHeight="1" x14ac:dyDescent="0.25">
      <c r="A37" s="32"/>
      <c r="B37" s="48"/>
      <c r="C37" s="48"/>
      <c r="D37" s="48"/>
      <c r="E37" s="48"/>
      <c r="F37" s="48"/>
      <c r="G37" s="48"/>
      <c r="H37" s="48"/>
      <c r="I37" s="48"/>
      <c r="J37" s="48"/>
      <c r="K37" s="134"/>
      <c r="L37" s="134"/>
      <c r="M37" s="32"/>
      <c r="N37" s="32"/>
      <c r="O37" s="134"/>
      <c r="P37" s="134"/>
      <c r="Q37" s="134"/>
      <c r="R37" s="134"/>
      <c r="S37" s="134"/>
      <c r="T37" s="134"/>
    </row>
    <row r="38" spans="1:20" s="2" customFormat="1" ht="12" customHeight="1" x14ac:dyDescent="0.25">
      <c r="A38" s="32"/>
      <c r="B38" s="48"/>
      <c r="C38" s="48"/>
      <c r="D38" s="48"/>
      <c r="E38" s="48"/>
      <c r="F38" s="48"/>
      <c r="G38" s="48"/>
      <c r="H38" s="48"/>
      <c r="I38" s="48"/>
      <c r="J38" s="48"/>
      <c r="K38" s="134"/>
      <c r="L38" s="134"/>
      <c r="M38" s="32"/>
      <c r="N38" s="32"/>
      <c r="O38" s="134"/>
      <c r="P38" s="134"/>
      <c r="Q38" s="134"/>
      <c r="R38" s="134"/>
      <c r="S38" s="134"/>
      <c r="T38" s="134"/>
    </row>
    <row r="39" spans="1:20" s="2" customFormat="1" ht="12" customHeight="1" x14ac:dyDescent="0.25">
      <c r="A39" s="2" t="s">
        <v>229</v>
      </c>
      <c r="B39" s="48"/>
      <c r="C39" s="48"/>
      <c r="D39" s="48"/>
      <c r="E39" s="48"/>
      <c r="F39" s="2" t="s">
        <v>231</v>
      </c>
      <c r="G39" s="48"/>
      <c r="H39" s="48"/>
      <c r="I39" s="48"/>
      <c r="J39" s="48"/>
      <c r="K39" s="134"/>
      <c r="L39" s="134"/>
      <c r="M39" s="32"/>
      <c r="N39" s="32"/>
      <c r="O39" s="134"/>
      <c r="P39" s="134"/>
      <c r="Q39" s="134"/>
      <c r="R39" s="134"/>
      <c r="S39" s="134"/>
      <c r="T39" s="134"/>
    </row>
    <row r="40" spans="1:20" ht="13.15" customHeight="1" x14ac:dyDescent="0.25">
      <c r="A40" s="1" t="s">
        <v>230</v>
      </c>
      <c r="E40" s="1"/>
      <c r="F40" s="1" t="s">
        <v>232</v>
      </c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7" spans="1:20" ht="13.15" customHeight="1" x14ac:dyDescent="0.25">
      <c r="E57" s="1"/>
      <c r="F57" s="1"/>
      <c r="G57" s="1"/>
      <c r="H57" s="1"/>
      <c r="I57" s="1"/>
      <c r="J57" s="1"/>
      <c r="O57" s="1"/>
      <c r="P57" s="1"/>
      <c r="Q57" s="1"/>
      <c r="R57" s="1"/>
      <c r="S57" s="1"/>
      <c r="T57" s="1"/>
    </row>
    <row r="59" spans="1:20" x14ac:dyDescent="0.25">
      <c r="A59" s="155"/>
    </row>
    <row r="60" spans="1:20" x14ac:dyDescent="0.25">
      <c r="A60" s="155"/>
    </row>
    <row r="63" spans="1:20" x14ac:dyDescent="0.25">
      <c r="A63" s="97"/>
      <c r="B63" s="97"/>
      <c r="C63" s="97"/>
      <c r="D63" s="97"/>
      <c r="E63" s="156"/>
      <c r="F63" s="156"/>
      <c r="G63" s="156"/>
      <c r="H63" s="156"/>
      <c r="I63" s="156"/>
      <c r="J63" s="156"/>
      <c r="K63" s="97"/>
    </row>
    <row r="64" spans="1:20" x14ac:dyDescent="0.25">
      <c r="N64" s="1" t="s">
        <v>148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workbookViewId="0">
      <selection activeCell="A30" sqref="A30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55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98</v>
      </c>
    </row>
    <row r="2" spans="1:22" ht="12" customHeight="1" x14ac:dyDescent="0.25">
      <c r="A2" s="7" t="s">
        <v>99</v>
      </c>
    </row>
    <row r="3" spans="1:22" ht="12" customHeight="1" x14ac:dyDescent="0.25"/>
    <row r="4" spans="1:22" x14ac:dyDescent="0.25">
      <c r="A4" s="2" t="s">
        <v>233</v>
      </c>
      <c r="H4" s="1" t="s">
        <v>0</v>
      </c>
    </row>
    <row r="5" spans="1:22" x14ac:dyDescent="0.25">
      <c r="A5" s="7" t="s">
        <v>234</v>
      </c>
    </row>
    <row r="6" spans="1:22" ht="21" customHeight="1" x14ac:dyDescent="0.25">
      <c r="A6" s="78"/>
      <c r="B6" s="79" t="s">
        <v>222</v>
      </c>
      <c r="C6" s="80"/>
      <c r="D6" s="81"/>
      <c r="E6" s="14" t="s">
        <v>223</v>
      </c>
      <c r="F6" s="15"/>
      <c r="G6" s="16"/>
      <c r="H6" s="19"/>
      <c r="L6" s="82"/>
      <c r="M6" s="83"/>
    </row>
    <row r="7" spans="1:22" ht="33.6" customHeight="1" thickBot="1" x14ac:dyDescent="0.3">
      <c r="A7" s="84"/>
      <c r="B7" s="85" t="s">
        <v>110</v>
      </c>
      <c r="C7" s="85" t="s">
        <v>197</v>
      </c>
      <c r="D7" s="85" t="s">
        <v>112</v>
      </c>
      <c r="E7" s="85" t="s">
        <v>110</v>
      </c>
      <c r="F7" s="85" t="s">
        <v>197</v>
      </c>
      <c r="G7" s="85" t="s">
        <v>112</v>
      </c>
      <c r="H7" s="86"/>
      <c r="L7" s="87"/>
      <c r="M7" s="87"/>
    </row>
    <row r="8" spans="1:22" ht="12" customHeight="1" thickTop="1" x14ac:dyDescent="0.25">
      <c r="B8" s="88"/>
      <c r="C8" s="89"/>
      <c r="D8" s="89"/>
      <c r="E8" s="90"/>
      <c r="F8" s="91"/>
      <c r="G8" s="92"/>
      <c r="L8" s="58"/>
      <c r="M8" s="58"/>
    </row>
    <row r="9" spans="1:22" s="2" customFormat="1" ht="15" customHeight="1" x14ac:dyDescent="0.25">
      <c r="A9" s="58" t="s">
        <v>217</v>
      </c>
      <c r="B9" s="41">
        <v>7427</v>
      </c>
      <c r="C9" s="42">
        <v>2352</v>
      </c>
      <c r="D9" s="42">
        <v>5074</v>
      </c>
      <c r="E9" s="41">
        <v>10716</v>
      </c>
      <c r="F9" s="42">
        <v>2761</v>
      </c>
      <c r="G9" s="44">
        <v>7955</v>
      </c>
      <c r="H9" s="47" t="s">
        <v>218</v>
      </c>
      <c r="I9" s="32"/>
      <c r="J9" s="32"/>
      <c r="K9" s="1"/>
      <c r="L9" s="93"/>
      <c r="M9" s="77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58" t="s">
        <v>139</v>
      </c>
      <c r="B10" s="41">
        <v>86</v>
      </c>
      <c r="C10" s="42" t="s">
        <v>89</v>
      </c>
      <c r="D10" s="42">
        <v>86</v>
      </c>
      <c r="E10" s="41">
        <v>95</v>
      </c>
      <c r="F10" s="42" t="s">
        <v>32</v>
      </c>
      <c r="G10" s="44">
        <v>95</v>
      </c>
      <c r="H10" s="47" t="s">
        <v>9</v>
      </c>
      <c r="I10" s="32"/>
      <c r="J10" s="32"/>
      <c r="K10" s="1"/>
      <c r="L10" s="93"/>
      <c r="M10" s="77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58" t="s">
        <v>96</v>
      </c>
      <c r="B11" s="41">
        <v>81</v>
      </c>
      <c r="C11" s="42">
        <v>8</v>
      </c>
      <c r="D11" s="42">
        <v>73</v>
      </c>
      <c r="E11" s="41">
        <v>750</v>
      </c>
      <c r="F11" s="42">
        <v>116</v>
      </c>
      <c r="G11" s="44">
        <v>633</v>
      </c>
      <c r="H11" s="47" t="s">
        <v>31</v>
      </c>
      <c r="I11" s="58"/>
      <c r="J11" s="58"/>
      <c r="L11" s="93"/>
      <c r="M11" s="77"/>
    </row>
    <row r="12" spans="1:22" s="7" customFormat="1" ht="15" customHeight="1" x14ac:dyDescent="0.25">
      <c r="A12" s="58" t="s">
        <v>95</v>
      </c>
      <c r="B12" s="41" t="s">
        <v>89</v>
      </c>
      <c r="C12" s="42" t="s">
        <v>89</v>
      </c>
      <c r="D12" s="42" t="s">
        <v>89</v>
      </c>
      <c r="E12" s="41">
        <v>169</v>
      </c>
      <c r="F12" s="42">
        <v>154</v>
      </c>
      <c r="G12" s="44">
        <v>15</v>
      </c>
      <c r="H12" s="56" t="s">
        <v>10</v>
      </c>
      <c r="I12" s="64"/>
      <c r="J12" s="64"/>
      <c r="K12" s="1"/>
      <c r="L12" s="93"/>
      <c r="M12" s="77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58" t="s">
        <v>1</v>
      </c>
      <c r="B13" s="41">
        <v>21</v>
      </c>
      <c r="C13" s="42">
        <v>1</v>
      </c>
      <c r="D13" s="42">
        <v>21</v>
      </c>
      <c r="E13" s="41">
        <v>366</v>
      </c>
      <c r="F13" s="42">
        <v>56</v>
      </c>
      <c r="G13" s="44">
        <v>310</v>
      </c>
      <c r="H13" s="47" t="s">
        <v>11</v>
      </c>
      <c r="I13" s="32"/>
      <c r="J13" s="32"/>
      <c r="K13" s="1"/>
      <c r="L13" s="93"/>
      <c r="M13" s="77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" t="s">
        <v>2</v>
      </c>
      <c r="B14" s="41">
        <v>388</v>
      </c>
      <c r="C14" s="42">
        <v>345</v>
      </c>
      <c r="D14" s="42">
        <v>43</v>
      </c>
      <c r="E14" s="41">
        <v>2628</v>
      </c>
      <c r="F14" s="42">
        <v>806</v>
      </c>
      <c r="G14" s="44">
        <v>1822</v>
      </c>
      <c r="H14" s="47" t="s">
        <v>12</v>
      </c>
      <c r="I14" s="58"/>
      <c r="J14" s="58"/>
      <c r="L14" s="93"/>
      <c r="M14" s="77"/>
    </row>
    <row r="15" spans="1:22" s="7" customFormat="1" ht="15" customHeight="1" x14ac:dyDescent="0.25">
      <c r="A15" s="58" t="s">
        <v>132</v>
      </c>
      <c r="B15" s="41">
        <v>331</v>
      </c>
      <c r="C15" s="42">
        <v>331</v>
      </c>
      <c r="D15" s="42" t="s">
        <v>89</v>
      </c>
      <c r="E15" s="41">
        <v>2105</v>
      </c>
      <c r="F15" s="42">
        <v>2105</v>
      </c>
      <c r="G15" s="44" t="s">
        <v>89</v>
      </c>
      <c r="H15" s="47" t="s">
        <v>13</v>
      </c>
      <c r="I15" s="64"/>
      <c r="J15" s="64"/>
      <c r="K15" s="1"/>
      <c r="L15" s="93"/>
      <c r="M15" s="77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ht="15" customHeight="1" x14ac:dyDescent="0.25">
      <c r="A16" s="58" t="s">
        <v>3</v>
      </c>
      <c r="B16" s="41">
        <v>21</v>
      </c>
      <c r="C16" s="42">
        <v>14</v>
      </c>
      <c r="D16" s="42">
        <v>7</v>
      </c>
      <c r="E16" s="41">
        <v>336</v>
      </c>
      <c r="F16" s="42">
        <v>243</v>
      </c>
      <c r="G16" s="44">
        <v>93</v>
      </c>
      <c r="H16" s="47" t="s">
        <v>14</v>
      </c>
      <c r="I16" s="32"/>
      <c r="J16" s="32"/>
      <c r="K16" s="1"/>
      <c r="L16" s="93"/>
      <c r="M16" s="77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58" t="s">
        <v>4</v>
      </c>
      <c r="B17" s="41">
        <v>253</v>
      </c>
      <c r="C17" s="42">
        <v>165</v>
      </c>
      <c r="D17" s="42">
        <v>88</v>
      </c>
      <c r="E17" s="41">
        <v>1248</v>
      </c>
      <c r="F17" s="42">
        <v>418</v>
      </c>
      <c r="G17" s="44">
        <v>831</v>
      </c>
      <c r="H17" s="47" t="s">
        <v>15</v>
      </c>
      <c r="I17" s="58"/>
      <c r="J17" s="58"/>
      <c r="L17" s="93"/>
      <c r="M17" s="77"/>
    </row>
    <row r="18" spans="1:22" s="7" customFormat="1" ht="15" customHeight="1" x14ac:dyDescent="0.25">
      <c r="A18" s="58" t="s">
        <v>97</v>
      </c>
      <c r="B18" s="41">
        <v>102</v>
      </c>
      <c r="C18" s="42">
        <v>82</v>
      </c>
      <c r="D18" s="42">
        <v>20</v>
      </c>
      <c r="E18" s="41">
        <v>562</v>
      </c>
      <c r="F18" s="42">
        <v>450</v>
      </c>
      <c r="G18" s="44">
        <v>112</v>
      </c>
      <c r="H18" s="93" t="s">
        <v>124</v>
      </c>
      <c r="I18" s="64"/>
      <c r="J18" s="64"/>
      <c r="K18" s="1"/>
      <c r="L18" s="93"/>
      <c r="M18" s="77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58" t="s">
        <v>5</v>
      </c>
      <c r="B19" s="41">
        <v>165</v>
      </c>
      <c r="C19" s="42">
        <v>148</v>
      </c>
      <c r="D19" s="42">
        <v>17</v>
      </c>
      <c r="E19" s="41">
        <v>1009</v>
      </c>
      <c r="F19" s="42">
        <v>634</v>
      </c>
      <c r="G19" s="44">
        <v>375</v>
      </c>
      <c r="H19" s="47" t="s">
        <v>16</v>
      </c>
      <c r="I19" s="58"/>
      <c r="J19" s="58"/>
      <c r="L19" s="93"/>
      <c r="M19" s="77"/>
    </row>
    <row r="20" spans="1:22" s="7" customFormat="1" ht="15" customHeight="1" x14ac:dyDescent="0.25">
      <c r="A20" s="58" t="s">
        <v>6</v>
      </c>
      <c r="B20" s="41">
        <v>25</v>
      </c>
      <c r="C20" s="42">
        <v>2</v>
      </c>
      <c r="D20" s="42">
        <v>23</v>
      </c>
      <c r="E20" s="41">
        <v>59</v>
      </c>
      <c r="F20" s="42">
        <v>5</v>
      </c>
      <c r="G20" s="44">
        <v>55</v>
      </c>
      <c r="H20" s="47" t="s">
        <v>17</v>
      </c>
      <c r="I20" s="64"/>
      <c r="J20" s="64"/>
      <c r="K20" s="1"/>
      <c r="L20" s="93"/>
      <c r="M20" s="77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58" t="s">
        <v>7</v>
      </c>
      <c r="B21" s="41">
        <v>2739</v>
      </c>
      <c r="C21" s="42">
        <v>2338</v>
      </c>
      <c r="D21" s="42">
        <v>401</v>
      </c>
      <c r="E21" s="41">
        <v>19805</v>
      </c>
      <c r="F21" s="42">
        <v>16993</v>
      </c>
      <c r="G21" s="44">
        <v>2813</v>
      </c>
      <c r="H21" s="47" t="s">
        <v>18</v>
      </c>
      <c r="I21" s="58"/>
      <c r="J21" s="58"/>
      <c r="L21" s="93"/>
      <c r="M21" s="77"/>
    </row>
    <row r="22" spans="1:22" s="7" customFormat="1" ht="15" customHeight="1" x14ac:dyDescent="0.25">
      <c r="A22" s="58" t="s">
        <v>133</v>
      </c>
      <c r="B22" s="94">
        <v>695</v>
      </c>
      <c r="C22" s="42">
        <v>695</v>
      </c>
      <c r="D22" s="42" t="s">
        <v>89</v>
      </c>
      <c r="E22" s="41">
        <v>4989</v>
      </c>
      <c r="F22" s="42">
        <v>4972</v>
      </c>
      <c r="G22" s="44">
        <v>17</v>
      </c>
      <c r="H22" s="56" t="s">
        <v>134</v>
      </c>
      <c r="I22" s="64"/>
      <c r="J22" s="64"/>
      <c r="K22" s="1"/>
      <c r="L22" s="93"/>
      <c r="M22" s="77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58" t="s">
        <v>135</v>
      </c>
      <c r="B23" s="41">
        <v>6901</v>
      </c>
      <c r="C23" s="42">
        <v>6901</v>
      </c>
      <c r="D23" s="42" t="s">
        <v>89</v>
      </c>
      <c r="E23" s="41">
        <v>51502</v>
      </c>
      <c r="F23" s="42">
        <v>51502</v>
      </c>
      <c r="G23" s="44" t="s">
        <v>89</v>
      </c>
      <c r="H23" s="47" t="s">
        <v>136</v>
      </c>
      <c r="I23" s="32"/>
      <c r="J23" s="32"/>
      <c r="K23" s="1"/>
      <c r="L23" s="93"/>
      <c r="M23" s="77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58" t="s">
        <v>137</v>
      </c>
      <c r="B24" s="41">
        <v>10801</v>
      </c>
      <c r="C24" s="42">
        <v>1436</v>
      </c>
      <c r="D24" s="42">
        <v>9365</v>
      </c>
      <c r="E24" s="41">
        <v>109826</v>
      </c>
      <c r="F24" s="42">
        <v>12736</v>
      </c>
      <c r="G24" s="44">
        <v>97091</v>
      </c>
      <c r="H24" s="47" t="s">
        <v>138</v>
      </c>
      <c r="I24" s="58"/>
      <c r="J24" s="58"/>
      <c r="L24" s="93"/>
      <c r="M24" s="77"/>
    </row>
    <row r="25" spans="1:22" s="2" customFormat="1" ht="15" customHeight="1" x14ac:dyDescent="0.25">
      <c r="A25" s="1" t="s">
        <v>8</v>
      </c>
      <c r="B25" s="41">
        <v>109</v>
      </c>
      <c r="C25" s="42">
        <v>109</v>
      </c>
      <c r="D25" s="42" t="s">
        <v>89</v>
      </c>
      <c r="E25" s="41">
        <v>975</v>
      </c>
      <c r="F25" s="42">
        <v>975</v>
      </c>
      <c r="G25" s="44" t="s">
        <v>89</v>
      </c>
      <c r="H25" s="56" t="s">
        <v>19</v>
      </c>
      <c r="I25" s="32"/>
      <c r="J25" s="32"/>
      <c r="K25" s="1"/>
      <c r="L25" s="93"/>
      <c r="M25" s="77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5" customHeight="1" x14ac:dyDescent="0.25">
      <c r="A26" s="1"/>
      <c r="B26" s="42"/>
      <c r="C26" s="42"/>
      <c r="D26" s="42"/>
      <c r="E26" s="42"/>
      <c r="F26" s="42"/>
      <c r="G26" s="42"/>
      <c r="H26" s="56"/>
      <c r="I26" s="32"/>
      <c r="J26" s="32"/>
      <c r="K26" s="1"/>
      <c r="L26" s="93"/>
      <c r="M26" s="77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8"/>
      <c r="C27" s="48"/>
      <c r="D27" s="48"/>
      <c r="E27" s="48"/>
      <c r="F27" s="48"/>
      <c r="G27" s="48"/>
      <c r="H27" s="56"/>
      <c r="I27" s="32"/>
      <c r="J27" s="32"/>
      <c r="K27" s="1"/>
      <c r="L27" s="93"/>
      <c r="M27" s="77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48"/>
      <c r="C28" s="48"/>
      <c r="D28" s="48"/>
      <c r="E28" s="48"/>
      <c r="F28" s="48"/>
      <c r="G28" s="48"/>
      <c r="H28" s="56"/>
      <c r="I28" s="32"/>
      <c r="J28" s="32"/>
      <c r="K28" s="1"/>
      <c r="L28" s="93"/>
      <c r="M28" s="77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48"/>
      <c r="C29" s="48"/>
      <c r="D29" s="48"/>
      <c r="E29" s="48"/>
      <c r="F29" s="48"/>
      <c r="G29" s="48"/>
      <c r="H29" s="56"/>
      <c r="I29" s="32"/>
      <c r="J29" s="32"/>
      <c r="K29" s="1"/>
      <c r="L29" s="93"/>
      <c r="M29" s="77"/>
      <c r="N29" s="1"/>
      <c r="O29" s="1"/>
      <c r="P29" s="1"/>
      <c r="Q29" s="1"/>
      <c r="R29" s="1"/>
      <c r="S29" s="1"/>
      <c r="T29" s="1"/>
      <c r="U29" s="1"/>
      <c r="V29" s="1"/>
    </row>
    <row r="30" spans="1:22" s="7" customFormat="1" ht="13.9" customHeight="1" x14ac:dyDescent="0.25">
      <c r="A30" s="2" t="s">
        <v>235</v>
      </c>
      <c r="B30" s="48"/>
      <c r="C30" s="48"/>
      <c r="D30" s="48"/>
      <c r="E30" s="48"/>
      <c r="F30" s="48"/>
      <c r="G30" s="48"/>
      <c r="H30" s="95"/>
      <c r="I30" s="64"/>
      <c r="J30" s="64"/>
      <c r="K30" s="1"/>
      <c r="L30" s="93"/>
      <c r="M30" s="77"/>
      <c r="N30" s="1"/>
      <c r="O30" s="1"/>
      <c r="P30" s="1"/>
      <c r="Q30" s="1"/>
      <c r="R30" s="1"/>
      <c r="S30" s="1"/>
      <c r="T30" s="1"/>
      <c r="U30" s="1"/>
      <c r="V30" s="1"/>
    </row>
    <row r="31" spans="1:22" s="7" customFormat="1" ht="13.15" customHeight="1" x14ac:dyDescent="0.25">
      <c r="A31" s="7" t="s">
        <v>236</v>
      </c>
      <c r="B31" s="3"/>
      <c r="C31" s="3"/>
      <c r="D31" s="3"/>
      <c r="E31" s="55"/>
      <c r="F31" s="55"/>
      <c r="G31" s="55"/>
      <c r="H31" s="1"/>
      <c r="I31" s="96"/>
      <c r="J31" s="6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7" customFormat="1" ht="33.6" customHeight="1" x14ac:dyDescent="0.25">
      <c r="A32" s="97"/>
      <c r="B32" s="97"/>
      <c r="C32" s="98" t="s">
        <v>193</v>
      </c>
      <c r="D32" s="99"/>
      <c r="E32" s="99"/>
      <c r="F32" s="100"/>
      <c r="G32" s="101"/>
      <c r="H32" s="9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5.9" customHeight="1" thickBot="1" x14ac:dyDescent="0.3">
      <c r="A33" s="102"/>
      <c r="B33" s="102"/>
      <c r="C33" s="103" t="s">
        <v>111</v>
      </c>
      <c r="D33" s="104"/>
      <c r="E33" s="103" t="s">
        <v>112</v>
      </c>
      <c r="F33" s="104"/>
      <c r="G33" s="105"/>
      <c r="H33" s="102"/>
    </row>
    <row r="34" spans="1:22" s="2" customFormat="1" ht="13.15" customHeight="1" thickTop="1" x14ac:dyDescent="0.25">
      <c r="A34" s="1"/>
      <c r="B34" s="1"/>
      <c r="C34" s="88"/>
      <c r="D34" s="106"/>
      <c r="E34" s="55"/>
      <c r="F34" s="107"/>
      <c r="G34" s="55"/>
      <c r="H34" s="5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4.25" customHeight="1" x14ac:dyDescent="0.25">
      <c r="A35" s="1" t="s">
        <v>219</v>
      </c>
      <c r="B35" s="1"/>
      <c r="C35" s="108"/>
      <c r="D35" s="109">
        <v>0.28000000000000003</v>
      </c>
      <c r="E35" s="55"/>
      <c r="F35" s="110">
        <v>0.3</v>
      </c>
      <c r="G35" s="55"/>
      <c r="H35" s="56" t="s">
        <v>220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5" customHeight="1" x14ac:dyDescent="0.25">
      <c r="A36" s="58" t="s">
        <v>158</v>
      </c>
      <c r="B36" s="1"/>
      <c r="C36" s="108"/>
      <c r="D36" s="109">
        <v>0.59</v>
      </c>
      <c r="E36" s="111"/>
      <c r="F36" s="110">
        <v>0.44</v>
      </c>
      <c r="G36" s="55"/>
      <c r="H36" s="47" t="s">
        <v>172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customHeight="1" x14ac:dyDescent="0.25">
      <c r="A37" s="58" t="s">
        <v>159</v>
      </c>
      <c r="C37" s="108"/>
      <c r="D37" s="109">
        <v>0.54</v>
      </c>
      <c r="E37" s="111"/>
      <c r="F37" s="110">
        <v>0.46</v>
      </c>
      <c r="H37" s="47" t="s">
        <v>173</v>
      </c>
    </row>
    <row r="38" spans="1:22" ht="15" customHeight="1" x14ac:dyDescent="0.25">
      <c r="A38" s="1" t="s">
        <v>160</v>
      </c>
      <c r="C38" s="108"/>
      <c r="D38" s="109">
        <v>0.56000000000000005</v>
      </c>
      <c r="E38" s="111"/>
      <c r="F38" s="110">
        <v>0.53</v>
      </c>
      <c r="H38" s="47" t="s">
        <v>174</v>
      </c>
    </row>
    <row r="39" spans="1:22" ht="15" customHeight="1" x14ac:dyDescent="0.25">
      <c r="A39" s="58" t="s">
        <v>161</v>
      </c>
      <c r="C39" s="108"/>
      <c r="D39" s="109">
        <v>2.95</v>
      </c>
      <c r="E39" s="111"/>
      <c r="F39" s="110" t="s">
        <v>89</v>
      </c>
      <c r="H39" s="47" t="s">
        <v>185</v>
      </c>
    </row>
    <row r="40" spans="1:22" ht="15" customHeight="1" x14ac:dyDescent="0.25">
      <c r="A40" s="58" t="s">
        <v>162</v>
      </c>
      <c r="C40" s="108"/>
      <c r="D40" s="109">
        <v>4.18</v>
      </c>
      <c r="E40" s="111"/>
      <c r="F40" s="110">
        <v>6.81</v>
      </c>
      <c r="H40" s="47" t="s">
        <v>175</v>
      </c>
    </row>
    <row r="41" spans="1:22" ht="15" customHeight="1" x14ac:dyDescent="0.25">
      <c r="A41" s="58" t="s">
        <v>163</v>
      </c>
      <c r="C41" s="108"/>
      <c r="D41" s="109">
        <v>5.51</v>
      </c>
      <c r="E41" s="111"/>
      <c r="F41" s="110">
        <v>3.94</v>
      </c>
      <c r="H41" s="47" t="s">
        <v>176</v>
      </c>
    </row>
    <row r="42" spans="1:22" ht="15" customHeight="1" x14ac:dyDescent="0.25">
      <c r="A42" s="58" t="s">
        <v>164</v>
      </c>
      <c r="C42" s="108"/>
      <c r="D42" s="109">
        <v>2.2799999999999998</v>
      </c>
      <c r="E42" s="111"/>
      <c r="F42" s="110">
        <v>3.03</v>
      </c>
      <c r="H42" s="93" t="s">
        <v>177</v>
      </c>
    </row>
    <row r="43" spans="1:22" ht="15" customHeight="1" x14ac:dyDescent="0.25">
      <c r="A43" s="58" t="s">
        <v>165</v>
      </c>
      <c r="C43" s="108"/>
      <c r="D43" s="109">
        <v>2.68</v>
      </c>
      <c r="E43" s="111"/>
      <c r="F43" s="110">
        <v>3.08</v>
      </c>
      <c r="H43" s="47" t="s">
        <v>178</v>
      </c>
    </row>
    <row r="44" spans="1:22" ht="15" customHeight="1" x14ac:dyDescent="0.25">
      <c r="A44" s="58" t="s">
        <v>166</v>
      </c>
      <c r="C44" s="108"/>
      <c r="D44" s="109">
        <v>11.3</v>
      </c>
      <c r="E44" s="111"/>
      <c r="F44" s="110">
        <v>4.75</v>
      </c>
      <c r="H44" s="47" t="s">
        <v>179</v>
      </c>
    </row>
    <row r="45" spans="1:22" s="53" customFormat="1" ht="15" customHeight="1" x14ac:dyDescent="0.25">
      <c r="A45" s="58" t="s">
        <v>167</v>
      </c>
      <c r="B45" s="1"/>
      <c r="C45" s="108"/>
      <c r="D45" s="109">
        <v>2</v>
      </c>
      <c r="E45" s="111"/>
      <c r="F45" s="110">
        <v>1.65</v>
      </c>
      <c r="G45" s="55"/>
      <c r="H45" s="47" t="s">
        <v>180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 customHeight="1" x14ac:dyDescent="0.25">
      <c r="A46" s="58" t="s">
        <v>168</v>
      </c>
      <c r="C46" s="108"/>
      <c r="D46" s="109">
        <v>0.72</v>
      </c>
      <c r="E46" s="111"/>
      <c r="F46" s="110" t="s">
        <v>89</v>
      </c>
      <c r="H46" s="56" t="s">
        <v>181</v>
      </c>
    </row>
    <row r="47" spans="1:22" ht="15" customHeight="1" x14ac:dyDescent="0.25">
      <c r="A47" s="58" t="s">
        <v>169</v>
      </c>
      <c r="C47" s="108"/>
      <c r="D47" s="109">
        <v>0.16</v>
      </c>
      <c r="E47" s="111"/>
      <c r="F47" s="110" t="s">
        <v>89</v>
      </c>
      <c r="H47" s="47" t="s">
        <v>182</v>
      </c>
    </row>
    <row r="48" spans="1:22" ht="15" customHeight="1" x14ac:dyDescent="0.25">
      <c r="A48" s="58" t="s">
        <v>170</v>
      </c>
      <c r="C48" s="108"/>
      <c r="D48" s="109">
        <v>0.64</v>
      </c>
      <c r="E48" s="111"/>
      <c r="F48" s="110">
        <v>0.49</v>
      </c>
      <c r="H48" s="47" t="s">
        <v>184</v>
      </c>
    </row>
    <row r="49" spans="1:22" ht="15" customHeight="1" x14ac:dyDescent="0.25">
      <c r="A49" s="1" t="s">
        <v>171</v>
      </c>
      <c r="C49" s="108"/>
      <c r="D49" s="109">
        <v>5.9</v>
      </c>
      <c r="E49" s="111"/>
      <c r="F49" s="110" t="s">
        <v>32</v>
      </c>
      <c r="H49" s="56" t="s">
        <v>183</v>
      </c>
    </row>
    <row r="50" spans="1:22" s="2" customFormat="1" ht="12" customHeight="1" x14ac:dyDescent="0.25">
      <c r="A50" s="1"/>
      <c r="B50" s="1"/>
      <c r="C50" s="1"/>
      <c r="D50" s="1"/>
      <c r="E50" s="55"/>
      <c r="F50" s="55"/>
      <c r="G50" s="5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" customHeight="1" x14ac:dyDescent="0.25"/>
    <row r="52" spans="1:22" s="2" customFormat="1" ht="12" customHeight="1" x14ac:dyDescent="0.25">
      <c r="A52" s="1"/>
      <c r="B52" s="1"/>
      <c r="C52" s="1"/>
      <c r="D52" s="1"/>
      <c r="E52" s="55"/>
      <c r="F52" s="55"/>
      <c r="G52" s="5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7" customFormat="1" ht="12" customHeight="1" x14ac:dyDescent="0.25">
      <c r="A53" s="97"/>
      <c r="B53" s="97"/>
      <c r="C53" s="97"/>
      <c r="D53" s="97"/>
      <c r="E53" s="101"/>
      <c r="F53" s="101"/>
      <c r="G53" s="101"/>
      <c r="H53" s="9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" customHeight="1" x14ac:dyDescent="0.25"/>
    <row r="55" spans="1:22" s="2" customFormat="1" ht="12" customHeight="1" x14ac:dyDescent="0.25">
      <c r="A55" s="1"/>
      <c r="B55" s="1"/>
      <c r="C55" s="1"/>
      <c r="D55" s="1"/>
      <c r="E55" s="55"/>
      <c r="F55" s="55"/>
      <c r="G55" s="5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7" customFormat="1" ht="12" customHeight="1" x14ac:dyDescent="0.25">
      <c r="A56" s="1"/>
      <c r="B56" s="1"/>
      <c r="C56" s="1"/>
      <c r="D56" s="1"/>
      <c r="E56" s="55"/>
      <c r="F56" s="55"/>
      <c r="G56" s="5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" customHeight="1" x14ac:dyDescent="0.25"/>
    <row r="58" spans="1:22" s="2" customFormat="1" ht="12" customHeight="1" x14ac:dyDescent="0.25">
      <c r="A58" s="1"/>
      <c r="B58" s="1"/>
      <c r="C58" s="1"/>
      <c r="D58" s="1"/>
      <c r="E58" s="55"/>
      <c r="F58" s="55"/>
      <c r="G58" s="5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7" customFormat="1" ht="12" customHeight="1" x14ac:dyDescent="0.25">
      <c r="A59" s="1"/>
      <c r="B59" s="1"/>
      <c r="C59" s="1"/>
      <c r="D59" s="1"/>
      <c r="E59" s="55"/>
      <c r="F59" s="55"/>
      <c r="G59" s="5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" customHeight="1" x14ac:dyDescent="0.25"/>
    <row r="61" spans="1:22" s="2" customFormat="1" ht="12" customHeight="1" x14ac:dyDescent="0.25">
      <c r="A61" s="1"/>
      <c r="B61" s="1"/>
      <c r="C61" s="1"/>
      <c r="D61" s="1"/>
      <c r="E61" s="55"/>
      <c r="F61" s="55"/>
      <c r="G61" s="5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7" customFormat="1" ht="12" customHeight="1" x14ac:dyDescent="0.25">
      <c r="A62" s="1"/>
      <c r="B62" s="1"/>
      <c r="C62" s="1"/>
      <c r="D62" s="1"/>
      <c r="E62" s="55"/>
      <c r="F62" s="55"/>
      <c r="G62" s="5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" customHeight="1" x14ac:dyDescent="0.25"/>
    <row r="64" spans="1:22" s="2" customFormat="1" ht="12" customHeight="1" x14ac:dyDescent="0.25">
      <c r="A64" s="1"/>
      <c r="B64" s="1"/>
      <c r="C64" s="1"/>
      <c r="D64" s="1"/>
      <c r="E64" s="55"/>
      <c r="F64" s="55"/>
      <c r="G64" s="5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7" customFormat="1" ht="12" customHeight="1" x14ac:dyDescent="0.25">
      <c r="A65" s="1"/>
      <c r="B65" s="1"/>
      <c r="C65" s="1"/>
      <c r="D65" s="1"/>
      <c r="E65" s="55"/>
      <c r="F65" s="55"/>
      <c r="G65" s="5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" customHeight="1" x14ac:dyDescent="0.25"/>
    <row r="67" spans="1:22" s="2" customFormat="1" ht="12" customHeight="1" x14ac:dyDescent="0.25">
      <c r="A67" s="1"/>
      <c r="B67" s="1"/>
      <c r="C67" s="1"/>
      <c r="D67" s="1"/>
      <c r="E67" s="55"/>
      <c r="F67" s="55"/>
      <c r="G67" s="5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7" customFormat="1" ht="12" customHeight="1" x14ac:dyDescent="0.25">
      <c r="A68" s="1"/>
      <c r="B68" s="1"/>
      <c r="C68" s="1"/>
      <c r="D68" s="1"/>
      <c r="E68" s="55"/>
      <c r="F68" s="55"/>
      <c r="G68" s="5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" customHeight="1" x14ac:dyDescent="0.25"/>
    <row r="70" spans="1:22" s="2" customFormat="1" ht="12" customHeight="1" x14ac:dyDescent="0.25">
      <c r="A70" s="1"/>
      <c r="B70" s="1"/>
      <c r="C70" s="1"/>
      <c r="D70" s="1"/>
      <c r="E70" s="55"/>
      <c r="F70" s="55"/>
      <c r="G70" s="5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7" customFormat="1" ht="12" customHeight="1" x14ac:dyDescent="0.25">
      <c r="A71" s="1"/>
      <c r="B71" s="1"/>
      <c r="C71" s="1"/>
      <c r="D71" s="1"/>
      <c r="E71" s="55"/>
      <c r="F71" s="55"/>
      <c r="G71" s="5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" customHeight="1" x14ac:dyDescent="0.25"/>
    <row r="73" spans="1:22" s="2" customFormat="1" ht="12" customHeight="1" x14ac:dyDescent="0.25">
      <c r="A73" s="1"/>
      <c r="B73" s="1"/>
      <c r="C73" s="1"/>
      <c r="D73" s="1"/>
      <c r="E73" s="55"/>
      <c r="F73" s="55"/>
      <c r="G73" s="5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7" customFormat="1" ht="12" customHeight="1" x14ac:dyDescent="0.25">
      <c r="A74" s="1"/>
      <c r="B74" s="1"/>
      <c r="C74" s="1"/>
      <c r="D74" s="1"/>
      <c r="E74" s="55"/>
      <c r="F74" s="55"/>
      <c r="G74" s="5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" customHeight="1" x14ac:dyDescent="0.25"/>
    <row r="76" spans="1:22" s="2" customFormat="1" ht="12" customHeight="1" x14ac:dyDescent="0.25">
      <c r="A76" s="1"/>
      <c r="B76" s="1"/>
      <c r="C76" s="1"/>
      <c r="D76" s="1"/>
      <c r="E76" s="55"/>
      <c r="F76" s="55"/>
      <c r="G76" s="5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7" customFormat="1" ht="12" customHeight="1" x14ac:dyDescent="0.25">
      <c r="A77" s="1"/>
      <c r="B77" s="1"/>
      <c r="C77" s="1"/>
      <c r="D77" s="1"/>
      <c r="E77" s="55"/>
      <c r="F77" s="55"/>
      <c r="G77" s="5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25"/>
    <row r="79" spans="1:22" s="2" customFormat="1" ht="12" customHeight="1" x14ac:dyDescent="0.25">
      <c r="A79" s="1"/>
      <c r="B79" s="1"/>
      <c r="C79" s="1"/>
      <c r="D79" s="1"/>
      <c r="E79" s="55"/>
      <c r="F79" s="55"/>
      <c r="G79" s="5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7" customFormat="1" ht="12" customHeight="1" x14ac:dyDescent="0.25">
      <c r="A80" s="1"/>
      <c r="B80" s="1"/>
      <c r="C80" s="1"/>
      <c r="D80" s="1"/>
      <c r="E80" s="55"/>
      <c r="F80" s="55"/>
      <c r="G80" s="5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25"/>
    <row r="82" spans="1:22" s="2" customFormat="1" ht="12" customHeight="1" x14ac:dyDescent="0.25">
      <c r="A82" s="1"/>
      <c r="B82" s="1"/>
      <c r="C82" s="1"/>
      <c r="D82" s="1"/>
      <c r="E82" s="55"/>
      <c r="F82" s="55"/>
      <c r="G82" s="5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7" customFormat="1" ht="12" customHeight="1" x14ac:dyDescent="0.25">
      <c r="A83" s="1"/>
      <c r="B83" s="1"/>
      <c r="C83" s="1"/>
      <c r="D83" s="1"/>
      <c r="E83" s="55"/>
      <c r="F83" s="55"/>
      <c r="G83" s="5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25"/>
    <row r="85" spans="1:22" s="2" customFormat="1" ht="12" customHeight="1" x14ac:dyDescent="0.25">
      <c r="A85" s="1"/>
      <c r="B85" s="1"/>
      <c r="C85" s="1"/>
      <c r="D85" s="1"/>
      <c r="E85" s="55"/>
      <c r="F85" s="55"/>
      <c r="G85" s="5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s="7" customFormat="1" ht="12" customHeight="1" x14ac:dyDescent="0.25">
      <c r="A86" s="1"/>
      <c r="B86" s="1"/>
      <c r="C86" s="1"/>
      <c r="D86" s="1"/>
      <c r="E86" s="55"/>
      <c r="F86" s="55"/>
      <c r="G86" s="5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" customHeight="1" x14ac:dyDescent="0.25"/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>
      <c r="E92" s="1"/>
      <c r="F92" s="1"/>
      <c r="G92" s="1"/>
    </row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</sheetData>
  <mergeCells count="6">
    <mergeCell ref="B6:D6"/>
    <mergeCell ref="E6:G6"/>
    <mergeCell ref="L6:M6"/>
    <mergeCell ref="C33:D33"/>
    <mergeCell ref="E33:F33"/>
    <mergeCell ref="C32:F3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2017-09-21T13:53:31Z</cp:lastPrinted>
  <dcterms:created xsi:type="dcterms:W3CDTF">2015-03-24T11:59:06Z</dcterms:created>
  <dcterms:modified xsi:type="dcterms:W3CDTF">2017-09-22T10:22:14Z</dcterms:modified>
</cp:coreProperties>
</file>