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Mevla maj 2011\DANAS\NA TAJ DAN\"/>
    </mc:Choice>
  </mc:AlternateContent>
  <bookViews>
    <workbookView xWindow="0" yWindow="0" windowWidth="23040" windowHeight="9396" tabRatio="606" activeTab="2"/>
  </bookViews>
  <sheets>
    <sheet name="PubMjes" sheetId="15326" r:id="rId1"/>
    <sheet name="Pub_juli" sheetId="15325" r:id="rId2"/>
    <sheet name="pubgraf" sheetId="15329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H21" i="15326" l="1"/>
  <c r="D21" i="15326"/>
  <c r="E34" i="15326" l="1"/>
  <c r="H20" i="15326"/>
  <c r="D20" i="15326"/>
  <c r="H19" i="15326" l="1"/>
  <c r="E33" i="15326"/>
  <c r="E32" i="15326"/>
  <c r="E31" i="15326"/>
  <c r="E30" i="15326"/>
  <c r="E29" i="15326"/>
  <c r="D19" i="15326"/>
  <c r="H18" i="15326" l="1"/>
  <c r="D18" i="15326"/>
  <c r="H17" i="15326"/>
  <c r="D17" i="15326"/>
  <c r="H16" i="15326"/>
  <c r="D16" i="15326"/>
  <c r="H15" i="15326"/>
  <c r="D15" i="15326"/>
</calcChain>
</file>

<file path=xl/sharedStrings.xml><?xml version="1.0" encoding="utf-8"?>
<sst xmlns="http://schemas.openxmlformats.org/spreadsheetml/2006/main" count="190" uniqueCount="95">
  <si>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</si>
  <si>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</si>
  <si>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</si>
  <si>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</si>
  <si>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</si>
  <si>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</si>
  <si>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</si>
  <si>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</si>
  <si>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</si>
  <si>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</si>
  <si>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</si>
  <si>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</si>
  <si>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</si>
  <si>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</si>
  <si>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</si>
  <si>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</si>
  <si>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UKUPNO</t>
  </si>
  <si>
    <t>TOTAL</t>
  </si>
  <si>
    <t>Kanton Sarajevo</t>
  </si>
  <si>
    <t>Kanton Posavski</t>
  </si>
  <si>
    <t>Zapadnohercegovački</t>
  </si>
  <si>
    <t xml:space="preserve">BRČKO DISTRIKT BIH </t>
  </si>
  <si>
    <t>BRČKO DISTRIKT BIH</t>
  </si>
  <si>
    <t>XII</t>
  </si>
  <si>
    <t>Hercegovačko- 
neretvanski</t>
  </si>
  <si>
    <t>2015.</t>
  </si>
  <si>
    <t>VII</t>
  </si>
  <si>
    <t>VIII</t>
  </si>
  <si>
    <t>IX</t>
  </si>
  <si>
    <t>X</t>
  </si>
  <si>
    <t>XI</t>
  </si>
  <si>
    <t>BRČKO DISTRICT B&amp;H</t>
  </si>
  <si>
    <t>I/2016</t>
  </si>
  <si>
    <t>II/2016</t>
  </si>
  <si>
    <t>III/2016</t>
  </si>
  <si>
    <t>IV/2016</t>
  </si>
  <si>
    <t>V/2016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</si>
  <si>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</si>
  <si>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</si>
  <si>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</si>
  <si>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</si>
  <si>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</si>
  <si>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</si>
  <si>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</si>
  <si>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
marriages</t>
    </r>
  </si>
  <si>
    <r>
      <t>Broj 
razvedenih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divorce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</si>
  <si>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</si>
  <si>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</si>
  <si>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</si>
  <si>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</si>
  <si>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</si>
  <si>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</si>
  <si>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</si>
  <si>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</si>
  <si>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</si>
  <si>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</si>
  <si>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UKUPNO</t>
    </r>
    <r>
      <rPr>
        <b/>
        <vertAlign val="superscript"/>
        <sz val="9"/>
        <rFont val="Arial Narrow"/>
        <family val="2"/>
        <charset val="238"/>
      </rPr>
      <t>1)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</si>
  <si>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</si>
  <si>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</si>
  <si>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</si>
  <si>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</si>
  <si>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</si>
  <si>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marriages</t>
    </r>
  </si>
  <si>
    <r>
      <t>Broj
razvedenih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
of divorces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</si>
  <si>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</si>
  <si>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t>VI/2016</t>
  </si>
  <si>
    <t>PRIRODNO KRETANJE STANOVNIŠTVA - prvi rezultati</t>
  </si>
  <si>
    <t>NATURAL DEMOGRAPHIC TRENDS - first results</t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</si>
  <si>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</si>
  <si>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</si>
  <si>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</si>
  <si>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</si>
  <si>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</si>
  <si>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Broj
zaključenih
brakova
</t>
    </r>
    <r>
      <rPr>
        <i/>
        <sz val="9"/>
        <rFont val="Arial Narrow"/>
        <family val="2"/>
        <charset val="238"/>
      </rPr>
      <t>Number of
marriages</t>
    </r>
  </si>
  <si>
    <r>
      <t xml:space="preserve">Broj
razvedenih
brakova
</t>
    </r>
    <r>
      <rPr>
        <i/>
        <sz val="9"/>
        <rFont val="Arial Narrow"/>
        <family val="2"/>
        <charset val="238"/>
      </rPr>
      <t>Number
of 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</si>
  <si>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</si>
  <si>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-</t>
  </si>
  <si>
    <t>Hercegovačko-
neretvanski</t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</si>
  <si>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B&amp;H</t>
    </r>
  </si>
  <si>
    <r>
      <t xml:space="preserve">FEDERACIJA BIH
</t>
    </r>
    <r>
      <rPr>
        <i/>
        <sz val="9"/>
        <rFont val="Arial Narrow"/>
        <family val="2"/>
        <charset val="238"/>
      </rPr>
      <t>FEDERATION OF B&amp;H</t>
    </r>
  </si>
  <si>
    <t>FEDERACIJA BIH</t>
  </si>
  <si>
    <t>FEDERATION OF B&amp;H</t>
  </si>
  <si>
    <t xml:space="preserve">PRIRODNO KRETANJE STANOVNIŠTVA PO MJESTU STALNOG STANOVANJA </t>
  </si>
  <si>
    <t>PRIRODNO KRETANJE STANOVNIŠTVA PO MJESTU STALNOG STANOVANJA</t>
  </si>
  <si>
    <t>NATURAL CHANGES OF POPULATION ACCORDING TO THE PLACE OF PERMANENT RESIDENCE</t>
  </si>
  <si>
    <r>
      <t xml:space="preserve">1) </t>
    </r>
    <r>
      <rPr>
        <sz val="9"/>
        <rFont val="Arial Narrow"/>
        <family val="2"/>
        <charset val="238"/>
      </rPr>
      <t>U ukupan broj slučajeva uključeni su i događaji (rođenja, smrti, zaključeni i razvedeni brakovi) koji su registrovani u Federaciji BiH,</t>
    </r>
  </si>
  <si>
    <t xml:space="preserve"> RS</t>
  </si>
  <si>
    <r>
      <t xml:space="preserve">1) </t>
    </r>
    <r>
      <rPr>
        <i/>
        <sz val="9"/>
        <rFont val="Arial Narrow"/>
        <family val="2"/>
        <charset val="238"/>
      </rPr>
      <t xml:space="preserve">Total number of cases includes events (births, deaths, marriages and divorces) which are registered in The Federation of B&amp;H  </t>
    </r>
  </si>
  <si>
    <t xml:space="preserve">  and according to the place of permanent residence are noted as "Brčko District B&amp;H" and "RS".</t>
  </si>
  <si>
    <t xml:space="preserve">  a prema mjestu stalnog stanovanja su označeni "Brčko Distrikt BiH" i "RS".</t>
  </si>
  <si>
    <t xml:space="preserve">        (za mjesec juli/srpanj 2016. godine - prvi rezultati) </t>
  </si>
  <si>
    <t>VII/2016</t>
  </si>
  <si>
    <t xml:space="preserve"> TABELARNI I GRAFIČKI PRIKAZ VITALNIH DOGAĐAJA, juli/srpanj 2016. godine</t>
  </si>
  <si>
    <t xml:space="preserve">(July 2016 - first results) </t>
  </si>
  <si>
    <t xml:space="preserve">     TABULAR AND CHART OVERSIGHT OF VITAL EVENTS, July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</si>
</sst>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0" fontId="3" fillId="0" borderId="0" xfId="0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4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0" xfId="0" applyNumberFormat="1" applyFont="1" applyBorder="1" applyAlignment="1">
      <alignment vertical="top"/>
    </xf>
    <xf numFmtId="3" fontId="3" fillId="0" borderId="0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3" fillId="0" borderId="0" xfId="0" applyNumberFormat="1" applyFont="1" applyFill="1" applyAlignment="1">
      <alignment horizontal="left" wrapText="1"/>
    </xf>
    <xf numFmtId="3" fontId="4" fillId="0" borderId="0" xfId="0" applyNumberFormat="1" applyFont="1" applyBorder="1"/>
    <xf numFmtId="3" fontId="5" fillId="0" borderId="0" xfId="0" applyNumberFormat="1" applyFont="1" applyBorder="1"/>
    <xf numFmtId="3" fontId="7" fillId="0" borderId="0" xfId="0" applyNumberFormat="1" applyFont="1"/>
    <xf numFmtId="3" fontId="8" fillId="0" borderId="0" xfId="0" applyNumberFormat="1" applyFont="1"/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vertical="top"/>
    </xf>
    <xf numFmtId="0" fontId="3" fillId="0" borderId="0" xfId="0" applyFont="1" applyAlignment="1"/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9" fillId="0" borderId="0" xfId="0" applyNumberFormat="1" applyFont="1" applyAlignment="1">
      <alignment horizontal="center"/>
    </xf>
    <xf numFmtId="3" fontId="9" fillId="2" borderId="0" xfId="0" applyNumberFormat="1" applyFont="1" applyFill="1" applyAlignment="1"/>
    <xf numFmtId="3" fontId="11" fillId="2" borderId="0" xfId="0" applyNumberFormat="1" applyFont="1" applyFill="1"/>
    <xf numFmtId="3" fontId="10" fillId="2" borderId="0" xfId="0" applyNumberFormat="1" applyFont="1" applyFill="1" applyAlignment="1"/>
    <xf numFmtId="0" fontId="12" fillId="0" borderId="0" xfId="0" applyFont="1" applyAlignment="1">
      <alignment horizontal="right"/>
    </xf>
    <xf numFmtId="3" fontId="5" fillId="0" borderId="0" xfId="0" applyNumberFormat="1" applyFont="1" applyAlignment="1">
      <alignment horizontal="center"/>
    </xf>
    <xf numFmtId="0" fontId="5" fillId="0" borderId="0" xfId="0" applyFont="1"/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10" fillId="0" borderId="0" xfId="0" applyNumberFormat="1" applyFon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ŽIVOROĐENI, UMRLI I PRIRODNI PRIRAŠTAJ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23427953415370817"/>
          <c:y val="8.02668015121962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85276619550585"/>
          <c:y val="0.20795169136949121"/>
          <c:w val="0.86934815573334734"/>
          <c:h val="0.57186715126610066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</c:v>
                </c:pt>
                <c:pt idx="1">
                  <c:v>VIII</c:v>
                </c:pt>
                <c:pt idx="2">
                  <c:v>IX</c:v>
                </c:pt>
                <c:pt idx="3">
                  <c:v>X</c:v>
                </c:pt>
                <c:pt idx="4">
                  <c:v>XI</c:v>
                </c:pt>
                <c:pt idx="5">
                  <c:v>XII</c:v>
                </c:pt>
                <c:pt idx="6">
                  <c:v>I/2016</c:v>
                </c:pt>
                <c:pt idx="7">
                  <c:v>II/2016</c:v>
                </c:pt>
                <c:pt idx="8">
                  <c:v>III/2016</c:v>
                </c:pt>
                <c:pt idx="9">
                  <c:v>IV/2016</c:v>
                </c:pt>
                <c:pt idx="10">
                  <c:v>V/2016</c:v>
                </c:pt>
                <c:pt idx="11">
                  <c:v>VI/2016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1718</c:v>
                </c:pt>
                <c:pt idx="1">
                  <c:v>1719</c:v>
                </c:pt>
                <c:pt idx="2">
                  <c:v>1672</c:v>
                </c:pt>
                <c:pt idx="3">
                  <c:v>1893</c:v>
                </c:pt>
                <c:pt idx="4">
                  <c:v>1578</c:v>
                </c:pt>
                <c:pt idx="5">
                  <c:v>1739</c:v>
                </c:pt>
                <c:pt idx="6" formatCode="General">
                  <c:v>962</c:v>
                </c:pt>
                <c:pt idx="7">
                  <c:v>1481</c:v>
                </c:pt>
                <c:pt idx="8">
                  <c:v>1505</c:v>
                </c:pt>
                <c:pt idx="9">
                  <c:v>1486</c:v>
                </c:pt>
                <c:pt idx="10">
                  <c:v>1568</c:v>
                </c:pt>
                <c:pt idx="11">
                  <c:v>1539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</c:v>
                </c:pt>
                <c:pt idx="1">
                  <c:v>VIII</c:v>
                </c:pt>
                <c:pt idx="2">
                  <c:v>IX</c:v>
                </c:pt>
                <c:pt idx="3">
                  <c:v>X</c:v>
                </c:pt>
                <c:pt idx="4">
                  <c:v>XI</c:v>
                </c:pt>
                <c:pt idx="5">
                  <c:v>XII</c:v>
                </c:pt>
                <c:pt idx="6">
                  <c:v>I/2016</c:v>
                </c:pt>
                <c:pt idx="7">
                  <c:v>II/2016</c:v>
                </c:pt>
                <c:pt idx="8">
                  <c:v>III/2016</c:v>
                </c:pt>
                <c:pt idx="9">
                  <c:v>IV/2016</c:v>
                </c:pt>
                <c:pt idx="10">
                  <c:v>V/2016</c:v>
                </c:pt>
                <c:pt idx="11">
                  <c:v>VI/2016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1634</c:v>
                </c:pt>
                <c:pt idx="1">
                  <c:v>1609</c:v>
                </c:pt>
                <c:pt idx="2">
                  <c:v>1709</c:v>
                </c:pt>
                <c:pt idx="3">
                  <c:v>1788</c:v>
                </c:pt>
                <c:pt idx="4">
                  <c:v>1700</c:v>
                </c:pt>
                <c:pt idx="5">
                  <c:v>1949</c:v>
                </c:pt>
                <c:pt idx="6">
                  <c:v>1433</c:v>
                </c:pt>
                <c:pt idx="7">
                  <c:v>1793</c:v>
                </c:pt>
                <c:pt idx="8">
                  <c:v>1976</c:v>
                </c:pt>
                <c:pt idx="9">
                  <c:v>1798</c:v>
                </c:pt>
                <c:pt idx="10">
                  <c:v>1747</c:v>
                </c:pt>
                <c:pt idx="11">
                  <c:v>1697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</c:v>
                </c:pt>
                <c:pt idx="1">
                  <c:v>VIII</c:v>
                </c:pt>
                <c:pt idx="2">
                  <c:v>IX</c:v>
                </c:pt>
                <c:pt idx="3">
                  <c:v>X</c:v>
                </c:pt>
                <c:pt idx="4">
                  <c:v>XI</c:v>
                </c:pt>
                <c:pt idx="5">
                  <c:v>XII</c:v>
                </c:pt>
                <c:pt idx="6">
                  <c:v>I/2016</c:v>
                </c:pt>
                <c:pt idx="7">
                  <c:v>II/2016</c:v>
                </c:pt>
                <c:pt idx="8">
                  <c:v>III/2016</c:v>
                </c:pt>
                <c:pt idx="9">
                  <c:v>IV/2016</c:v>
                </c:pt>
                <c:pt idx="10">
                  <c:v>V/2016</c:v>
                </c:pt>
                <c:pt idx="11">
                  <c:v>VI/2016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84</c:v>
                </c:pt>
                <c:pt idx="1">
                  <c:v>110</c:v>
                </c:pt>
                <c:pt idx="2">
                  <c:v>-37</c:v>
                </c:pt>
                <c:pt idx="3">
                  <c:v>105</c:v>
                </c:pt>
                <c:pt idx="4">
                  <c:v>-122</c:v>
                </c:pt>
                <c:pt idx="5">
                  <c:v>-210</c:v>
                </c:pt>
                <c:pt idx="6">
                  <c:v>-471</c:v>
                </c:pt>
                <c:pt idx="7">
                  <c:v>-312</c:v>
                </c:pt>
                <c:pt idx="8">
                  <c:v>-471</c:v>
                </c:pt>
                <c:pt idx="9">
                  <c:v>-312</c:v>
                </c:pt>
                <c:pt idx="10">
                  <c:v>-179</c:v>
                </c:pt>
                <c:pt idx="11">
                  <c:v>-158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95200"/>
        <c:axId val="151995760"/>
      </c:barChart>
      <c:catAx>
        <c:axId val="1519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1995760"/>
        <c:crosses val="autoZero"/>
        <c:auto val="1"/>
        <c:lblAlgn val="ctr"/>
        <c:lblOffset val="250"/>
        <c:tickLblSkip val="1"/>
        <c:tickMarkSkip val="1"/>
        <c:noMultiLvlLbl val="0"/>
      </c:catAx>
      <c:valAx>
        <c:axId val="15199576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1995200"/>
        <c:crosses val="autoZero"/>
        <c:crossBetween val="between"/>
      </c:valAx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443008"/>
        <c:axId val="154443568"/>
      </c:barChart>
      <c:catAx>
        <c:axId val="15444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44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43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4430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446368"/>
        <c:axId val="154446928"/>
      </c:barChart>
      <c:catAx>
        <c:axId val="1544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44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46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446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449728"/>
        <c:axId val="154450288"/>
      </c:barChart>
      <c:catAx>
        <c:axId val="1544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450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50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4497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863760"/>
        <c:axId val="154864320"/>
      </c:barChart>
      <c:catAx>
        <c:axId val="15486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8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864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8637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942112"/>
        <c:axId val="154942672"/>
      </c:barChart>
      <c:catAx>
        <c:axId val="15494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94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942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9421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45472"/>
        <c:axId val="154946032"/>
      </c:barChart>
      <c:catAx>
        <c:axId val="15494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946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946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9454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032573289902297E-2"/>
          <c:y val="4.4025292432231591E-2"/>
          <c:w val="0.87622149837133556"/>
          <c:h val="0.43081893308683766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pubgraf!$C$12:$C$21</c:f>
              <c:numCache>
                <c:formatCode>#,##0</c:formatCode>
                <c:ptCount val="10"/>
                <c:pt idx="0">
                  <c:v>169</c:v>
                </c:pt>
                <c:pt idx="1">
                  <c:v>8</c:v>
                </c:pt>
                <c:pt idx="2">
                  <c:v>301</c:v>
                </c:pt>
                <c:pt idx="3">
                  <c:v>291</c:v>
                </c:pt>
                <c:pt idx="4">
                  <c:v>15</c:v>
                </c:pt>
                <c:pt idx="5">
                  <c:v>153</c:v>
                </c:pt>
                <c:pt idx="6">
                  <c:v>166</c:v>
                </c:pt>
                <c:pt idx="7">
                  <c:v>62</c:v>
                </c:pt>
                <c:pt idx="8">
                  <c:v>370</c:v>
                </c:pt>
                <c:pt idx="9">
                  <c:v>30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pubgraf!$D$12:$D$21</c:f>
              <c:numCache>
                <c:formatCode>#,##0</c:formatCode>
                <c:ptCount val="10"/>
                <c:pt idx="0">
                  <c:v>162</c:v>
                </c:pt>
                <c:pt idx="1">
                  <c:v>30</c:v>
                </c:pt>
                <c:pt idx="2">
                  <c:v>283</c:v>
                </c:pt>
                <c:pt idx="3">
                  <c:v>237</c:v>
                </c:pt>
                <c:pt idx="4">
                  <c:v>32</c:v>
                </c:pt>
                <c:pt idx="5">
                  <c:v>198</c:v>
                </c:pt>
                <c:pt idx="6">
                  <c:v>147</c:v>
                </c:pt>
                <c:pt idx="7">
                  <c:v>70</c:v>
                </c:pt>
                <c:pt idx="8">
                  <c:v>374</c:v>
                </c:pt>
                <c:pt idx="9">
                  <c:v>67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pubgraf!$E$12:$E$21</c:f>
              <c:numCache>
                <c:formatCode>#,##0</c:formatCode>
                <c:ptCount val="10"/>
                <c:pt idx="0">
                  <c:v>7</c:v>
                </c:pt>
                <c:pt idx="1">
                  <c:v>-22</c:v>
                </c:pt>
                <c:pt idx="2">
                  <c:v>18</c:v>
                </c:pt>
                <c:pt idx="3">
                  <c:v>54</c:v>
                </c:pt>
                <c:pt idx="4">
                  <c:v>-17</c:v>
                </c:pt>
                <c:pt idx="5">
                  <c:v>-45</c:v>
                </c:pt>
                <c:pt idx="6">
                  <c:v>19</c:v>
                </c:pt>
                <c:pt idx="7">
                  <c:v>-8</c:v>
                </c:pt>
                <c:pt idx="8">
                  <c:v>-4</c:v>
                </c:pt>
                <c:pt idx="9">
                  <c:v>-37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162288"/>
        <c:axId val="155162848"/>
      </c:barChart>
      <c:catAx>
        <c:axId val="15516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5516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1628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51622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1433224755700306E-2"/>
          <c:y val="0.92138647733170354"/>
          <c:w val="0.89087947882736152"/>
          <c:h val="4.08806286870721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81879194630878E-2"/>
          <c:y val="9.3750000000000028E-2"/>
          <c:w val="0.89597315436241609"/>
          <c:h val="0.3562500000000000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pubgraf!$G$13:$G$21</c:f>
              <c:numCache>
                <c:formatCode>#,##0</c:formatCode>
                <c:ptCount val="9"/>
                <c:pt idx="0">
                  <c:v>13</c:v>
                </c:pt>
                <c:pt idx="1">
                  <c:v>297</c:v>
                </c:pt>
                <c:pt idx="2">
                  <c:v>259</c:v>
                </c:pt>
                <c:pt idx="3">
                  <c:v>32</c:v>
                </c:pt>
                <c:pt idx="4">
                  <c:v>141</c:v>
                </c:pt>
                <c:pt idx="5">
                  <c:v>132</c:v>
                </c:pt>
                <c:pt idx="6">
                  <c:v>47</c:v>
                </c:pt>
                <c:pt idx="7">
                  <c:v>273</c:v>
                </c:pt>
                <c:pt idx="8">
                  <c:v>27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pubgraf!$H$13:$H$21</c:f>
              <c:numCache>
                <c:formatCode>#,##0</c:formatCode>
                <c:ptCount val="9"/>
                <c:pt idx="0">
                  <c:v>0</c:v>
                </c:pt>
                <c:pt idx="1">
                  <c:v>29</c:v>
                </c:pt>
                <c:pt idx="2">
                  <c:v>8</c:v>
                </c:pt>
                <c:pt idx="3">
                  <c:v>1</c:v>
                </c:pt>
                <c:pt idx="4">
                  <c:v>7</c:v>
                </c:pt>
                <c:pt idx="5">
                  <c:v>8</c:v>
                </c:pt>
                <c:pt idx="6">
                  <c:v>2</c:v>
                </c:pt>
                <c:pt idx="7">
                  <c:v>8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166208"/>
        <c:axId val="155166768"/>
      </c:barChart>
      <c:catAx>
        <c:axId val="1551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5516676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5516676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51662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079258010118046"/>
          <c:y val="0.92631896353811527"/>
          <c:w val="0.58516020236087685"/>
          <c:h val="5.61405432447342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</xdr:colOff>
      <xdr:row>21</xdr:row>
      <xdr:rowOff>76200</xdr:rowOff>
    </xdr:from>
    <xdr:to>
      <xdr:col>7</xdr:col>
      <xdr:colOff>550545</xdr:colOff>
      <xdr:row>41</xdr:row>
      <xdr:rowOff>9525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23</xdr:row>
      <xdr:rowOff>53340</xdr:rowOff>
    </xdr:from>
    <xdr:to>
      <xdr:col>8</xdr:col>
      <xdr:colOff>342900</xdr:colOff>
      <xdr:row>39</xdr:row>
      <xdr:rowOff>38100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114300</xdr:colOff>
      <xdr:row>37</xdr:row>
      <xdr:rowOff>219075</xdr:rowOff>
    </xdr:from>
    <xdr:to>
      <xdr:col>8</xdr:col>
      <xdr:colOff>200025</xdr:colOff>
      <xdr:row>55</xdr:row>
      <xdr:rowOff>47625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showGridLines="0" topLeftCell="A16" workbookViewId="0">
      <selection activeCell="B10" sqref="B10:H21"/>
    </sheetView>
  </sheetViews>
  <sheetFormatPr defaultColWidth="9.109375" defaultRowHeight="13.2" x14ac:dyDescent="0.25"/>
  <cols>
    <col min="1" max="1" width="10.6640625" style="1" customWidth="1"/>
    <col min="2" max="2" width="11.33203125" style="1" customWidth="1"/>
    <col min="3" max="3" width="10.88671875" style="1" customWidth="1"/>
    <col min="4" max="4" width="11.5546875" style="1" customWidth="1"/>
    <col min="5" max="5" width="10.44140625" style="1" customWidth="1"/>
    <col min="6" max="6" width="11.109375" style="1" customWidth="1"/>
    <col min="7" max="7" width="11.88671875" style="1" customWidth="1"/>
    <col min="8" max="8" width="10" style="1" customWidth="1"/>
    <col min="9" max="16384" width="9.109375" style="1"/>
  </cols>
  <sheetData>
    <row r="1" spans="1:9" s="45" customFormat="1" ht="15.6" x14ac:dyDescent="0.3">
      <c r="A1" s="50" t="s">
        <v>66</v>
      </c>
      <c r="B1" s="50"/>
      <c r="C1" s="50"/>
      <c r="D1" s="50"/>
      <c r="E1" s="50"/>
      <c r="F1" s="50"/>
      <c r="G1" s="50"/>
      <c r="H1" s="50"/>
      <c r="I1" s="44"/>
    </row>
    <row r="2" spans="1:9" s="45" customFormat="1" ht="15.6" x14ac:dyDescent="0.3">
      <c r="A2" s="51" t="s">
        <v>67</v>
      </c>
      <c r="B2" s="51"/>
      <c r="C2" s="51"/>
      <c r="D2" s="51"/>
      <c r="E2" s="51"/>
      <c r="F2" s="51"/>
      <c r="G2" s="51"/>
      <c r="H2" s="51"/>
      <c r="I2" s="46"/>
    </row>
    <row r="4" spans="1:9" s="2" customFormat="1" ht="12.75" customHeight="1" x14ac:dyDescent="0.3">
      <c r="A4" s="52" t="s">
        <v>68</v>
      </c>
      <c r="B4" s="52" t="s">
        <v>69</v>
      </c>
      <c r="C4" s="52" t="s">
        <v>70</v>
      </c>
      <c r="D4" s="52" t="s">
        <v>71</v>
      </c>
      <c r="E4" s="52" t="s">
        <v>72</v>
      </c>
      <c r="F4" s="52" t="s">
        <v>73</v>
      </c>
      <c r="G4" s="52" t="s">
        <v>74</v>
      </c>
      <c r="H4" s="52" t="s">
        <v>75</v>
      </c>
      <c r="I4" s="3"/>
    </row>
    <row r="5" spans="1:9" s="2" customFormat="1" ht="13.8" x14ac:dyDescent="0.3">
      <c r="A5" s="53"/>
      <c r="B5" s="53"/>
      <c r="C5" s="53"/>
      <c r="D5" s="53"/>
      <c r="E5" s="53"/>
      <c r="F5" s="53"/>
      <c r="G5" s="53"/>
      <c r="H5" s="53"/>
      <c r="I5" s="3"/>
    </row>
    <row r="6" spans="1:9" s="2" customFormat="1" ht="13.8" x14ac:dyDescent="0.3">
      <c r="A6" s="53"/>
      <c r="B6" s="53"/>
      <c r="C6" s="53"/>
      <c r="D6" s="53"/>
      <c r="E6" s="53"/>
      <c r="F6" s="53"/>
      <c r="G6" s="53"/>
      <c r="H6" s="53"/>
      <c r="I6" s="3"/>
    </row>
    <row r="7" spans="1:9" s="2" customFormat="1" ht="13.8" x14ac:dyDescent="0.3">
      <c r="A7" s="53"/>
      <c r="B7" s="53"/>
      <c r="C7" s="53"/>
      <c r="D7" s="53"/>
      <c r="E7" s="53"/>
      <c r="F7" s="53"/>
      <c r="G7" s="53"/>
      <c r="H7" s="53"/>
      <c r="I7" s="3"/>
    </row>
    <row r="8" spans="1:9" s="2" customFormat="1" ht="22.5" customHeight="1" x14ac:dyDescent="0.3">
      <c r="A8" s="54"/>
      <c r="B8" s="54"/>
      <c r="C8" s="54"/>
      <c r="D8" s="54"/>
      <c r="E8" s="54"/>
      <c r="F8" s="54"/>
      <c r="G8" s="54"/>
      <c r="H8" s="54"/>
      <c r="I8" s="3"/>
    </row>
    <row r="9" spans="1:9" ht="13.8" x14ac:dyDescent="0.3">
      <c r="A9" s="5" t="s">
        <v>25</v>
      </c>
      <c r="B9" s="4"/>
      <c r="C9" s="4"/>
      <c r="D9" s="4"/>
      <c r="E9" s="4"/>
      <c r="F9" s="4"/>
      <c r="G9" s="4"/>
      <c r="H9" s="4"/>
      <c r="I9" s="4"/>
    </row>
    <row r="10" spans="1:9" ht="13.8" x14ac:dyDescent="0.3">
      <c r="A10" s="6" t="s">
        <v>27</v>
      </c>
      <c r="B10" s="7">
        <v>1719</v>
      </c>
      <c r="C10" s="7">
        <v>1609</v>
      </c>
      <c r="D10" s="4">
        <v>110</v>
      </c>
      <c r="E10" s="7">
        <v>14</v>
      </c>
      <c r="F10" s="7">
        <v>1850</v>
      </c>
      <c r="G10" s="7">
        <v>45</v>
      </c>
      <c r="H10" s="4">
        <v>106.83654443753885</v>
      </c>
      <c r="I10" s="4"/>
    </row>
    <row r="11" spans="1:9" ht="13.8" x14ac:dyDescent="0.3">
      <c r="A11" s="6" t="s">
        <v>28</v>
      </c>
      <c r="B11" s="7">
        <v>1672</v>
      </c>
      <c r="C11" s="7">
        <v>1709</v>
      </c>
      <c r="D11" s="4">
        <v>-37</v>
      </c>
      <c r="E11" s="7">
        <v>11</v>
      </c>
      <c r="F11" s="7">
        <v>1080</v>
      </c>
      <c r="G11" s="7">
        <v>106</v>
      </c>
      <c r="H11" s="4">
        <v>97.83499122293739</v>
      </c>
      <c r="I11" s="4"/>
    </row>
    <row r="12" spans="1:9" ht="13.8" x14ac:dyDescent="0.3">
      <c r="A12" s="6" t="s">
        <v>29</v>
      </c>
      <c r="B12" s="7">
        <v>1893</v>
      </c>
      <c r="C12" s="7">
        <v>1788</v>
      </c>
      <c r="D12" s="7">
        <v>105</v>
      </c>
      <c r="E12" s="4">
        <v>15</v>
      </c>
      <c r="F12" s="4">
        <v>1362</v>
      </c>
      <c r="G12" s="4">
        <v>118</v>
      </c>
      <c r="H12" s="4">
        <v>105.87248322147651</v>
      </c>
      <c r="I12" s="4"/>
    </row>
    <row r="13" spans="1:9" ht="13.5" customHeight="1" x14ac:dyDescent="0.3">
      <c r="A13" s="6" t="s">
        <v>30</v>
      </c>
      <c r="B13" s="7">
        <v>1578</v>
      </c>
      <c r="C13" s="7">
        <v>1700</v>
      </c>
      <c r="D13" s="7">
        <v>-122</v>
      </c>
      <c r="E13" s="7">
        <v>11</v>
      </c>
      <c r="F13" s="7">
        <v>780</v>
      </c>
      <c r="G13" s="7">
        <v>102</v>
      </c>
      <c r="H13" s="4">
        <v>92.82352941176471</v>
      </c>
      <c r="I13" s="4"/>
    </row>
    <row r="14" spans="1:9" ht="13.5" customHeight="1" x14ac:dyDescent="0.3">
      <c r="A14" s="6" t="s">
        <v>23</v>
      </c>
      <c r="B14" s="7">
        <v>1739</v>
      </c>
      <c r="C14" s="7">
        <v>1949</v>
      </c>
      <c r="D14" s="7">
        <v>-210</v>
      </c>
      <c r="E14" s="8">
        <v>14</v>
      </c>
      <c r="F14" s="7">
        <v>1234</v>
      </c>
      <c r="G14" s="8">
        <v>90</v>
      </c>
      <c r="H14" s="4">
        <v>89.225243714725494</v>
      </c>
      <c r="I14" s="4"/>
    </row>
    <row r="15" spans="1:9" ht="13.5" customHeight="1" x14ac:dyDescent="0.3">
      <c r="A15" s="6" t="s">
        <v>32</v>
      </c>
      <c r="B15" s="9">
        <v>962</v>
      </c>
      <c r="C15" s="8">
        <v>1433</v>
      </c>
      <c r="D15" s="7">
        <f t="shared" ref="D15:D19" si="0">B15-C15</f>
        <v>-471</v>
      </c>
      <c r="E15" s="9">
        <v>6</v>
      </c>
      <c r="F15" s="9">
        <v>679</v>
      </c>
      <c r="G15" s="9">
        <v>62</v>
      </c>
      <c r="H15" s="4">
        <f t="shared" ref="H15:H19" si="1">B15/C15*100</f>
        <v>67.131891137473829</v>
      </c>
      <c r="I15" s="4"/>
    </row>
    <row r="16" spans="1:9" ht="13.5" customHeight="1" x14ac:dyDescent="0.3">
      <c r="A16" s="6" t="s">
        <v>33</v>
      </c>
      <c r="B16" s="8">
        <v>1481</v>
      </c>
      <c r="C16" s="10">
        <v>1793</v>
      </c>
      <c r="D16" s="7">
        <f t="shared" si="0"/>
        <v>-312</v>
      </c>
      <c r="E16" s="11">
        <v>10</v>
      </c>
      <c r="F16" s="11">
        <v>591</v>
      </c>
      <c r="G16" s="11">
        <v>99</v>
      </c>
      <c r="H16" s="4">
        <f t="shared" si="1"/>
        <v>82.598996095928612</v>
      </c>
      <c r="I16" s="4"/>
    </row>
    <row r="17" spans="1:9" ht="13.8" x14ac:dyDescent="0.3">
      <c r="A17" s="6" t="s">
        <v>34</v>
      </c>
      <c r="B17" s="8">
        <v>1505</v>
      </c>
      <c r="C17" s="10">
        <v>1976</v>
      </c>
      <c r="D17" s="7">
        <f t="shared" si="0"/>
        <v>-471</v>
      </c>
      <c r="E17" s="8">
        <v>11</v>
      </c>
      <c r="F17" s="8">
        <v>912</v>
      </c>
      <c r="G17" s="8">
        <v>98</v>
      </c>
      <c r="H17" s="4">
        <f t="shared" si="1"/>
        <v>76.163967611336034</v>
      </c>
      <c r="I17" s="4"/>
    </row>
    <row r="18" spans="1:9" ht="13.8" x14ac:dyDescent="0.3">
      <c r="A18" s="6" t="s">
        <v>35</v>
      </c>
      <c r="B18" s="8">
        <v>1486</v>
      </c>
      <c r="C18" s="8">
        <v>1798</v>
      </c>
      <c r="D18" s="7">
        <f t="shared" si="0"/>
        <v>-312</v>
      </c>
      <c r="E18" s="4">
        <v>5</v>
      </c>
      <c r="F18" s="8">
        <v>1016</v>
      </c>
      <c r="G18" s="8">
        <v>96</v>
      </c>
      <c r="H18" s="4">
        <f t="shared" si="1"/>
        <v>82.647385984427146</v>
      </c>
      <c r="I18" s="4"/>
    </row>
    <row r="19" spans="1:9" ht="13.8" x14ac:dyDescent="0.3">
      <c r="A19" s="6" t="s">
        <v>36</v>
      </c>
      <c r="B19" s="8">
        <v>1568</v>
      </c>
      <c r="C19" s="8">
        <v>1747</v>
      </c>
      <c r="D19" s="7">
        <f t="shared" si="0"/>
        <v>-179</v>
      </c>
      <c r="E19" s="8">
        <v>12</v>
      </c>
      <c r="F19" s="8">
        <v>1295</v>
      </c>
      <c r="G19" s="8">
        <v>96</v>
      </c>
      <c r="H19" s="4">
        <f t="shared" si="1"/>
        <v>89.753863766456789</v>
      </c>
      <c r="I19" s="4"/>
    </row>
    <row r="20" spans="1:9" ht="13.8" x14ac:dyDescent="0.3">
      <c r="A20" s="6" t="s">
        <v>65</v>
      </c>
      <c r="B20" s="8">
        <v>1539</v>
      </c>
      <c r="C20" s="8">
        <v>1697</v>
      </c>
      <c r="D20" s="7">
        <f>B20-C20</f>
        <v>-158</v>
      </c>
      <c r="E20" s="8">
        <v>14</v>
      </c>
      <c r="F20" s="8">
        <v>713</v>
      </c>
      <c r="G20" s="8">
        <v>59</v>
      </c>
      <c r="H20" s="4">
        <f>B20/C20*100</f>
        <v>90.689451974071886</v>
      </c>
      <c r="I20" s="4"/>
    </row>
    <row r="21" spans="1:9" ht="13.8" x14ac:dyDescent="0.3">
      <c r="A21" s="6" t="s">
        <v>91</v>
      </c>
      <c r="B21" s="8">
        <v>1567</v>
      </c>
      <c r="C21" s="8">
        <v>1608</v>
      </c>
      <c r="D21" s="7">
        <f>B21-C21</f>
        <v>-41</v>
      </c>
      <c r="E21" s="8">
        <v>13</v>
      </c>
      <c r="F21" s="8">
        <v>1479</v>
      </c>
      <c r="G21" s="8">
        <v>83</v>
      </c>
      <c r="H21" s="4">
        <f>B21/C21*100</f>
        <v>97.450248756218912</v>
      </c>
      <c r="I21" s="4"/>
    </row>
    <row r="22" spans="1:9" ht="13.8" x14ac:dyDescent="0.3">
      <c r="A22" s="6"/>
      <c r="B22" s="8"/>
      <c r="C22" s="8"/>
      <c r="D22" s="7"/>
      <c r="E22" s="8"/>
      <c r="F22" s="8"/>
      <c r="G22" s="8"/>
      <c r="H22" s="4"/>
      <c r="I22" s="4"/>
    </row>
    <row r="23" spans="1:9" ht="13.8" x14ac:dyDescent="0.3">
      <c r="A23" s="4"/>
      <c r="B23" s="6" t="s">
        <v>26</v>
      </c>
      <c r="C23" s="7">
        <v>1718</v>
      </c>
      <c r="D23" s="7">
        <v>1634</v>
      </c>
      <c r="E23" s="4">
        <v>84</v>
      </c>
      <c r="F23" s="4"/>
      <c r="G23" s="4"/>
      <c r="H23" s="4"/>
      <c r="I23" s="4"/>
    </row>
    <row r="24" spans="1:9" ht="13.8" x14ac:dyDescent="0.3">
      <c r="A24" s="4"/>
      <c r="B24" s="6" t="s">
        <v>27</v>
      </c>
      <c r="C24" s="7">
        <v>1719</v>
      </c>
      <c r="D24" s="7">
        <v>1609</v>
      </c>
      <c r="E24" s="4">
        <v>110</v>
      </c>
      <c r="F24" s="4"/>
      <c r="G24" s="4"/>
      <c r="H24" s="4"/>
      <c r="I24" s="4"/>
    </row>
    <row r="25" spans="1:9" ht="13.8" x14ac:dyDescent="0.3">
      <c r="A25" s="4"/>
      <c r="B25" s="6" t="s">
        <v>28</v>
      </c>
      <c r="C25" s="7">
        <v>1672</v>
      </c>
      <c r="D25" s="7">
        <v>1709</v>
      </c>
      <c r="E25" s="4">
        <v>-37</v>
      </c>
      <c r="F25" s="4"/>
      <c r="G25" s="4"/>
      <c r="H25" s="4"/>
      <c r="I25" s="4"/>
    </row>
    <row r="26" spans="1:9" ht="13.8" x14ac:dyDescent="0.3">
      <c r="A26" s="4"/>
      <c r="B26" s="6" t="s">
        <v>29</v>
      </c>
      <c r="C26" s="7">
        <v>1893</v>
      </c>
      <c r="D26" s="7">
        <v>1788</v>
      </c>
      <c r="E26" s="7">
        <v>105</v>
      </c>
      <c r="F26" s="4"/>
      <c r="G26" s="4"/>
      <c r="H26" s="4"/>
      <c r="I26" s="4"/>
    </row>
    <row r="27" spans="1:9" ht="13.8" x14ac:dyDescent="0.3">
      <c r="A27" s="4"/>
      <c r="B27" s="6" t="s">
        <v>30</v>
      </c>
      <c r="C27" s="7">
        <v>1578</v>
      </c>
      <c r="D27" s="7">
        <v>1700</v>
      </c>
      <c r="E27" s="7">
        <v>-122</v>
      </c>
      <c r="F27" s="4"/>
      <c r="G27" s="4"/>
      <c r="H27" s="4"/>
      <c r="I27" s="4"/>
    </row>
    <row r="28" spans="1:9" ht="13.8" x14ac:dyDescent="0.3">
      <c r="A28" s="4"/>
      <c r="B28" s="6" t="s">
        <v>23</v>
      </c>
      <c r="C28" s="7">
        <v>1739</v>
      </c>
      <c r="D28" s="7">
        <v>1949</v>
      </c>
      <c r="E28" s="7">
        <v>-210</v>
      </c>
      <c r="F28" s="4"/>
      <c r="G28" s="4"/>
      <c r="H28" s="4"/>
      <c r="I28" s="4"/>
    </row>
    <row r="29" spans="1:9" ht="13.8" x14ac:dyDescent="0.3">
      <c r="A29" s="4"/>
      <c r="B29" s="6" t="s">
        <v>32</v>
      </c>
      <c r="C29" s="9">
        <v>962</v>
      </c>
      <c r="D29" s="8">
        <v>1433</v>
      </c>
      <c r="E29" s="7">
        <f t="shared" ref="E29:E34" si="2">C29-D29</f>
        <v>-471</v>
      </c>
      <c r="F29" s="4"/>
      <c r="G29" s="4"/>
      <c r="H29" s="4"/>
      <c r="I29" s="4"/>
    </row>
    <row r="30" spans="1:9" ht="13.8" x14ac:dyDescent="0.3">
      <c r="A30" s="4"/>
      <c r="B30" s="6" t="s">
        <v>33</v>
      </c>
      <c r="C30" s="8">
        <v>1481</v>
      </c>
      <c r="D30" s="10">
        <v>1793</v>
      </c>
      <c r="E30" s="7">
        <f t="shared" si="2"/>
        <v>-312</v>
      </c>
      <c r="F30" s="4"/>
      <c r="G30" s="4"/>
      <c r="H30" s="4"/>
      <c r="I30" s="4"/>
    </row>
    <row r="31" spans="1:9" ht="13.8" x14ac:dyDescent="0.3">
      <c r="A31" s="4"/>
      <c r="B31" s="6" t="s">
        <v>34</v>
      </c>
      <c r="C31" s="8">
        <v>1505</v>
      </c>
      <c r="D31" s="10">
        <v>1976</v>
      </c>
      <c r="E31" s="7">
        <f t="shared" si="2"/>
        <v>-471</v>
      </c>
      <c r="F31" s="4"/>
      <c r="G31" s="4"/>
      <c r="H31" s="4"/>
      <c r="I31" s="4"/>
    </row>
    <row r="32" spans="1:9" ht="13.8" x14ac:dyDescent="0.3">
      <c r="A32" s="4"/>
      <c r="B32" s="6" t="s">
        <v>35</v>
      </c>
      <c r="C32" s="8">
        <v>1486</v>
      </c>
      <c r="D32" s="8">
        <v>1798</v>
      </c>
      <c r="E32" s="7">
        <f t="shared" si="2"/>
        <v>-312</v>
      </c>
      <c r="F32" s="4"/>
      <c r="G32" s="4"/>
      <c r="H32" s="4"/>
      <c r="I32" s="4"/>
    </row>
    <row r="33" spans="1:9" ht="13.8" x14ac:dyDescent="0.3">
      <c r="A33" s="4"/>
      <c r="B33" s="6" t="s">
        <v>36</v>
      </c>
      <c r="C33" s="8">
        <v>1568</v>
      </c>
      <c r="D33" s="8">
        <v>1747</v>
      </c>
      <c r="E33" s="7">
        <f t="shared" si="2"/>
        <v>-179</v>
      </c>
      <c r="F33" s="4"/>
      <c r="G33" s="4"/>
      <c r="H33" s="4"/>
      <c r="I33" s="4"/>
    </row>
    <row r="34" spans="1:9" ht="13.8" x14ac:dyDescent="0.3">
      <c r="A34" s="4"/>
      <c r="B34" s="6" t="s">
        <v>65</v>
      </c>
      <c r="C34" s="8">
        <v>1539</v>
      </c>
      <c r="D34" s="8">
        <v>1697</v>
      </c>
      <c r="E34" s="7">
        <f t="shared" si="2"/>
        <v>-158</v>
      </c>
      <c r="F34" s="4"/>
      <c r="G34" s="4"/>
      <c r="H34" s="4"/>
      <c r="I34" s="4"/>
    </row>
    <row r="35" spans="1:9" ht="13.8" x14ac:dyDescent="0.3">
      <c r="A35" s="4"/>
      <c r="B35" s="4"/>
      <c r="C35" s="4"/>
      <c r="D35" s="4"/>
      <c r="E35" s="4"/>
      <c r="F35" s="4"/>
      <c r="G35" s="4"/>
      <c r="H35" s="4"/>
      <c r="I35" s="4"/>
    </row>
    <row r="36" spans="1:9" ht="13.8" x14ac:dyDescent="0.3">
      <c r="A36" s="4"/>
      <c r="B36" s="4"/>
      <c r="C36" s="4"/>
      <c r="D36" s="4"/>
      <c r="E36" s="4"/>
      <c r="F36" s="4"/>
      <c r="G36" s="4"/>
      <c r="H36" s="4"/>
      <c r="I36" s="4"/>
    </row>
    <row r="37" spans="1:9" ht="13.8" x14ac:dyDescent="0.3">
      <c r="A37" s="4"/>
      <c r="B37" s="4"/>
      <c r="C37" s="4"/>
      <c r="D37" s="4"/>
      <c r="E37" s="4"/>
      <c r="F37" s="4"/>
      <c r="G37" s="4"/>
      <c r="H37" s="4"/>
      <c r="I37" s="4"/>
    </row>
    <row r="38" spans="1:9" ht="13.8" x14ac:dyDescent="0.3">
      <c r="A38" s="4"/>
      <c r="B38" s="4"/>
      <c r="C38" s="4"/>
      <c r="D38" s="4"/>
      <c r="E38" s="4"/>
      <c r="F38" s="4"/>
      <c r="G38" s="4"/>
      <c r="H38" s="4"/>
      <c r="I38" s="4"/>
    </row>
    <row r="39" spans="1:9" ht="13.8" x14ac:dyDescent="0.3">
      <c r="A39" s="4"/>
      <c r="B39" s="4"/>
      <c r="C39" s="4"/>
      <c r="D39" s="4"/>
      <c r="E39" s="4"/>
      <c r="F39" s="4"/>
      <c r="G39" s="4"/>
      <c r="H39" s="4"/>
      <c r="I39" s="4"/>
    </row>
    <row r="40" spans="1:9" ht="13.8" x14ac:dyDescent="0.3">
      <c r="A40" s="4"/>
      <c r="B40" s="4"/>
      <c r="C40" s="4"/>
      <c r="D40" s="4"/>
      <c r="E40" s="4"/>
      <c r="F40" s="4"/>
      <c r="G40" s="4"/>
      <c r="H40" s="4"/>
      <c r="I40" s="4"/>
    </row>
    <row r="41" spans="1:9" ht="13.8" x14ac:dyDescent="0.3">
      <c r="A41" s="4"/>
      <c r="B41" s="4"/>
      <c r="C41" s="4"/>
      <c r="D41" s="4"/>
      <c r="E41" s="4"/>
      <c r="F41" s="4"/>
      <c r="G41" s="4"/>
      <c r="H41" s="4"/>
      <c r="I41" s="4"/>
    </row>
    <row r="42" spans="1:9" ht="13.8" x14ac:dyDescent="0.3">
      <c r="A42" s="4"/>
      <c r="B42" s="4"/>
      <c r="C42" s="4"/>
      <c r="D42" s="4"/>
      <c r="E42" s="4"/>
      <c r="F42" s="4"/>
      <c r="G42" s="4"/>
      <c r="H42" s="4"/>
      <c r="I42" s="4"/>
    </row>
    <row r="43" spans="1:9" ht="13.8" x14ac:dyDescent="0.3">
      <c r="A43" s="4"/>
      <c r="B43" s="4"/>
      <c r="C43" s="4"/>
      <c r="D43" s="4"/>
      <c r="E43" s="4"/>
      <c r="F43" s="4"/>
      <c r="G43" s="4"/>
      <c r="H43" s="4"/>
      <c r="I43" s="4"/>
    </row>
    <row r="44" spans="1:9" ht="13.8" x14ac:dyDescent="0.3">
      <c r="A44" s="4"/>
      <c r="B44" s="4"/>
      <c r="C44" s="4"/>
      <c r="D44" s="4"/>
      <c r="E44" s="4"/>
      <c r="F44" s="4"/>
      <c r="G44" s="4"/>
      <c r="H44" s="4"/>
      <c r="I44" s="4"/>
    </row>
    <row r="45" spans="1:9" ht="13.8" x14ac:dyDescent="0.3">
      <c r="A45" s="4"/>
      <c r="B45" s="4"/>
      <c r="C45" s="4"/>
      <c r="D45" s="4"/>
      <c r="E45" s="4"/>
      <c r="F45" s="4"/>
      <c r="G45" s="4"/>
      <c r="H45" s="4"/>
      <c r="I45" s="4"/>
    </row>
    <row r="46" spans="1:9" ht="13.8" x14ac:dyDescent="0.3">
      <c r="A46" s="4"/>
      <c r="B46" s="4"/>
      <c r="C46" s="4"/>
      <c r="D46" s="4"/>
      <c r="E46" s="4"/>
      <c r="F46" s="4"/>
      <c r="G46" s="4"/>
      <c r="H46" s="4"/>
      <c r="I46" s="4"/>
    </row>
    <row r="47" spans="1:9" ht="13.8" x14ac:dyDescent="0.3">
      <c r="A47" s="4"/>
      <c r="B47" s="4"/>
      <c r="C47" s="4"/>
      <c r="D47" s="4"/>
      <c r="E47" s="4"/>
      <c r="F47" s="4"/>
      <c r="G47" s="4"/>
      <c r="H47" s="4"/>
      <c r="I47" s="4"/>
    </row>
    <row r="48" spans="1:9" ht="13.8" x14ac:dyDescent="0.3">
      <c r="A48" s="4"/>
      <c r="B48" s="4"/>
      <c r="C48" s="4"/>
      <c r="D48" s="4"/>
      <c r="E48" s="4"/>
      <c r="F48" s="4"/>
      <c r="G48" s="4"/>
      <c r="H48" s="4"/>
      <c r="I48" s="4"/>
    </row>
    <row r="49" spans="1:9" ht="13.8" x14ac:dyDescent="0.3">
      <c r="A49" s="4"/>
      <c r="B49" s="4"/>
      <c r="C49" s="4"/>
      <c r="D49" s="4"/>
      <c r="E49" s="4"/>
      <c r="F49" s="4"/>
      <c r="G49" s="4"/>
      <c r="H49" s="4"/>
      <c r="I49" s="4"/>
    </row>
    <row r="50" spans="1:9" ht="13.8" x14ac:dyDescent="0.3">
      <c r="A50" s="4"/>
      <c r="B50" s="4"/>
      <c r="C50" s="4"/>
      <c r="D50" s="4"/>
      <c r="E50" s="4"/>
      <c r="F50" s="4"/>
      <c r="G50" s="4"/>
      <c r="H50" s="4"/>
      <c r="I50" s="4"/>
    </row>
    <row r="51" spans="1:9" ht="13.8" x14ac:dyDescent="0.3">
      <c r="A51" s="4"/>
      <c r="B51" s="4"/>
      <c r="C51" s="4"/>
      <c r="D51" s="4"/>
      <c r="E51" s="4"/>
      <c r="F51" s="4"/>
      <c r="G51" s="4"/>
      <c r="H51" s="4"/>
      <c r="I51" s="4"/>
    </row>
    <row r="52" spans="1:9" ht="13.8" x14ac:dyDescent="0.3">
      <c r="A52" s="4"/>
      <c r="B52" s="4"/>
      <c r="C52" s="4"/>
      <c r="D52" s="4"/>
      <c r="E52" s="4"/>
      <c r="F52" s="4"/>
      <c r="G52" s="4"/>
      <c r="H52" s="4"/>
      <c r="I52" s="4"/>
    </row>
    <row r="53" spans="1:9" ht="13.8" x14ac:dyDescent="0.3">
      <c r="A53" s="4"/>
      <c r="B53" s="4"/>
      <c r="C53" s="4"/>
      <c r="D53" s="4"/>
      <c r="E53" s="4"/>
      <c r="F53" s="4"/>
      <c r="G53" s="4"/>
      <c r="H53" s="4"/>
      <c r="I53" s="4"/>
    </row>
    <row r="54" spans="1:9" ht="13.8" x14ac:dyDescent="0.3">
      <c r="A54" s="4"/>
      <c r="B54" s="4"/>
      <c r="C54" s="4"/>
      <c r="D54" s="4"/>
      <c r="E54" s="4"/>
      <c r="F54" s="4"/>
      <c r="G54" s="4"/>
      <c r="H54" s="4"/>
      <c r="I54" s="4"/>
    </row>
    <row r="55" spans="1:9" ht="13.8" x14ac:dyDescent="0.3">
      <c r="A55" s="4"/>
      <c r="B55" s="4"/>
      <c r="C55" s="4"/>
      <c r="D55" s="4"/>
      <c r="E55" s="4"/>
      <c r="F55" s="4"/>
      <c r="G55" s="4"/>
      <c r="H55" s="4"/>
      <c r="I55" s="4"/>
    </row>
    <row r="56" spans="1:9" ht="13.8" x14ac:dyDescent="0.3">
      <c r="A56" s="4"/>
      <c r="B56" s="4"/>
      <c r="C56" s="4"/>
      <c r="D56" s="4"/>
      <c r="E56" s="4"/>
      <c r="F56" s="4"/>
      <c r="G56" s="4"/>
      <c r="H56" s="4"/>
      <c r="I56" s="4"/>
    </row>
    <row r="57" spans="1:9" ht="13.8" x14ac:dyDescent="0.3">
      <c r="A57" s="4"/>
      <c r="B57" s="4"/>
      <c r="C57" s="4"/>
      <c r="D57" s="4"/>
      <c r="E57" s="4"/>
      <c r="F57" s="4"/>
      <c r="G57" s="4"/>
      <c r="H57" s="4"/>
      <c r="I57" s="4"/>
    </row>
    <row r="58" spans="1:9" ht="13.8" x14ac:dyDescent="0.3">
      <c r="A58" s="4"/>
      <c r="B58" s="4"/>
      <c r="C58" s="4"/>
      <c r="D58" s="4"/>
      <c r="E58" s="4"/>
      <c r="F58" s="4"/>
      <c r="G58" s="4"/>
      <c r="H58" s="4"/>
      <c r="I58" s="4"/>
    </row>
    <row r="59" spans="1:9" ht="13.8" x14ac:dyDescent="0.3">
      <c r="A59" s="4"/>
      <c r="B59" s="4"/>
      <c r="C59" s="4"/>
      <c r="D59" s="4"/>
      <c r="E59" s="4"/>
      <c r="F59" s="4"/>
      <c r="G59" s="4"/>
      <c r="H59" s="4"/>
      <c r="I59" s="4"/>
    </row>
    <row r="60" spans="1:9" ht="13.8" x14ac:dyDescent="0.3">
      <c r="A60" s="4"/>
      <c r="B60" s="4"/>
      <c r="C60" s="4"/>
      <c r="D60" s="4"/>
      <c r="E60" s="4"/>
      <c r="F60" s="4"/>
      <c r="G60" s="4"/>
      <c r="H60" s="4"/>
      <c r="I60" s="4"/>
    </row>
    <row r="61" spans="1:9" ht="13.8" x14ac:dyDescent="0.3">
      <c r="A61" s="4"/>
      <c r="B61" s="4"/>
      <c r="C61" s="4"/>
      <c r="D61" s="4"/>
      <c r="E61" s="4"/>
      <c r="F61" s="4"/>
      <c r="G61" s="4"/>
      <c r="H61" s="4"/>
      <c r="I61" s="4"/>
    </row>
    <row r="62" spans="1:9" ht="13.8" x14ac:dyDescent="0.3">
      <c r="A62" s="4"/>
      <c r="B62" s="4"/>
      <c r="C62" s="4"/>
      <c r="D62" s="4"/>
      <c r="E62" s="4"/>
      <c r="F62" s="4"/>
      <c r="G62" s="4"/>
      <c r="H62" s="4"/>
      <c r="I62" s="4"/>
    </row>
    <row r="63" spans="1:9" ht="13.8" x14ac:dyDescent="0.3">
      <c r="A63" s="4"/>
      <c r="B63" s="4"/>
      <c r="C63" s="4"/>
      <c r="D63" s="4"/>
      <c r="E63" s="4"/>
      <c r="F63" s="4"/>
      <c r="G63" s="4"/>
      <c r="H63" s="4"/>
      <c r="I63" s="4"/>
    </row>
    <row r="64" spans="1:9" ht="13.8" x14ac:dyDescent="0.3">
      <c r="A64" s="4"/>
      <c r="B64" s="4"/>
      <c r="C64" s="4"/>
      <c r="D64" s="4"/>
      <c r="E64" s="4"/>
      <c r="F64" s="4"/>
      <c r="G64" s="4"/>
      <c r="H64" s="4"/>
      <c r="I64" s="4"/>
    </row>
    <row r="65" spans="1:9" ht="13.8" x14ac:dyDescent="0.3">
      <c r="A65" s="4"/>
      <c r="B65" s="4"/>
      <c r="C65" s="4"/>
      <c r="D65" s="4"/>
      <c r="E65" s="4"/>
      <c r="F65" s="4"/>
      <c r="G65" s="4"/>
      <c r="H65" s="4"/>
      <c r="I65" s="4"/>
    </row>
    <row r="66" spans="1:9" ht="13.8" x14ac:dyDescent="0.3">
      <c r="A66" s="4"/>
      <c r="B66" s="4"/>
      <c r="C66" s="4"/>
      <c r="D66" s="4"/>
      <c r="E66" s="4"/>
      <c r="F66" s="4"/>
      <c r="G66" s="4"/>
      <c r="H66" s="4"/>
      <c r="I66" s="4"/>
    </row>
    <row r="67" spans="1:9" ht="13.8" x14ac:dyDescent="0.3">
      <c r="A67" s="4"/>
      <c r="B67" s="4"/>
      <c r="C67" s="4"/>
      <c r="D67" s="4"/>
      <c r="E67" s="4"/>
      <c r="F67" s="4"/>
      <c r="G67" s="4"/>
      <c r="H67" s="4"/>
      <c r="I67" s="4"/>
    </row>
    <row r="68" spans="1:9" ht="13.8" x14ac:dyDescent="0.3">
      <c r="A68" s="4"/>
      <c r="B68" s="4"/>
      <c r="C68" s="4"/>
      <c r="D68" s="4"/>
      <c r="E68" s="4"/>
      <c r="F68" s="4"/>
      <c r="G68" s="4"/>
      <c r="H68" s="4"/>
      <c r="I68" s="4"/>
    </row>
    <row r="69" spans="1:9" ht="13.8" x14ac:dyDescent="0.3">
      <c r="A69" s="4"/>
      <c r="B69" s="4"/>
      <c r="C69" s="4"/>
      <c r="D69" s="4"/>
      <c r="E69" s="4"/>
      <c r="F69" s="4"/>
      <c r="G69" s="4"/>
      <c r="H69" s="4"/>
      <c r="I69" s="4"/>
    </row>
    <row r="70" spans="1:9" ht="13.8" x14ac:dyDescent="0.3">
      <c r="A70" s="4"/>
      <c r="B70" s="4"/>
      <c r="C70" s="4"/>
      <c r="D70" s="4"/>
      <c r="E70" s="4"/>
      <c r="F70" s="4"/>
      <c r="G70" s="4"/>
      <c r="H70" s="4"/>
      <c r="I70" s="4"/>
    </row>
    <row r="71" spans="1:9" ht="13.8" x14ac:dyDescent="0.3">
      <c r="A71" s="4"/>
      <c r="B71" s="4"/>
      <c r="C71" s="4"/>
      <c r="D71" s="4"/>
      <c r="E71" s="4"/>
      <c r="F71" s="4"/>
      <c r="G71" s="4"/>
      <c r="H71" s="4"/>
      <c r="I71" s="4"/>
    </row>
    <row r="72" spans="1:9" ht="13.8" x14ac:dyDescent="0.3">
      <c r="A72" s="4"/>
      <c r="B72" s="4"/>
      <c r="C72" s="4"/>
      <c r="D72" s="4"/>
      <c r="E72" s="4"/>
      <c r="F72" s="4"/>
      <c r="G72" s="4"/>
      <c r="H72" s="4"/>
      <c r="I72" s="4"/>
    </row>
    <row r="73" spans="1:9" ht="13.8" x14ac:dyDescent="0.3">
      <c r="A73" s="4"/>
      <c r="B73" s="4"/>
      <c r="C73" s="4"/>
      <c r="D73" s="4"/>
      <c r="E73" s="4"/>
      <c r="F73" s="4"/>
      <c r="G73" s="4"/>
      <c r="H73" s="4"/>
      <c r="I73" s="4"/>
    </row>
    <row r="74" spans="1:9" ht="13.8" x14ac:dyDescent="0.3">
      <c r="A74" s="4"/>
      <c r="B74" s="4"/>
      <c r="C74" s="4"/>
      <c r="D74" s="4"/>
      <c r="E74" s="4"/>
      <c r="F74" s="4"/>
      <c r="G74" s="4"/>
      <c r="H74" s="4"/>
      <c r="I74" s="4"/>
    </row>
    <row r="75" spans="1:9" ht="13.8" x14ac:dyDescent="0.3">
      <c r="A75" s="4"/>
      <c r="B75" s="4"/>
      <c r="C75" s="4"/>
      <c r="D75" s="4"/>
      <c r="E75" s="4"/>
      <c r="F75" s="4"/>
      <c r="G75" s="4"/>
      <c r="H75" s="4"/>
      <c r="I75" s="4"/>
    </row>
    <row r="76" spans="1:9" ht="13.8" x14ac:dyDescent="0.3">
      <c r="A76" s="4"/>
      <c r="B76" s="4"/>
      <c r="C76" s="4"/>
      <c r="D76" s="4"/>
      <c r="E76" s="4"/>
      <c r="F76" s="4"/>
      <c r="G76" s="4"/>
      <c r="H76" s="4"/>
      <c r="I76" s="4"/>
    </row>
    <row r="77" spans="1:9" ht="13.8" x14ac:dyDescent="0.3">
      <c r="A77" s="4"/>
      <c r="B77" s="4"/>
      <c r="C77" s="4"/>
      <c r="D77" s="4"/>
      <c r="E77" s="4"/>
      <c r="F77" s="4"/>
      <c r="G77" s="4"/>
      <c r="H77" s="4"/>
      <c r="I77" s="4"/>
    </row>
    <row r="78" spans="1:9" ht="13.8" x14ac:dyDescent="0.3">
      <c r="A78" s="4"/>
      <c r="B78" s="4"/>
      <c r="C78" s="4"/>
      <c r="D78" s="4"/>
      <c r="E78" s="4"/>
      <c r="F78" s="4"/>
      <c r="G78" s="4"/>
      <c r="H78" s="4"/>
      <c r="I78" s="4"/>
    </row>
    <row r="79" spans="1:9" ht="13.8" x14ac:dyDescent="0.3">
      <c r="A79" s="4"/>
      <c r="B79" s="4"/>
      <c r="C79" s="4"/>
      <c r="D79" s="4"/>
      <c r="E79" s="4"/>
      <c r="F79" s="4"/>
      <c r="G79" s="4"/>
      <c r="H79" s="4"/>
      <c r="I79" s="4"/>
    </row>
    <row r="80" spans="1:9" ht="13.8" x14ac:dyDescent="0.3">
      <c r="A80" s="4"/>
      <c r="B80" s="4"/>
      <c r="C80" s="4"/>
      <c r="D80" s="4"/>
      <c r="E80" s="4"/>
      <c r="F80" s="4"/>
      <c r="G80" s="4"/>
      <c r="H80" s="4"/>
      <c r="I80" s="4"/>
    </row>
    <row r="81" spans="1:9" ht="13.8" x14ac:dyDescent="0.3">
      <c r="A81" s="4"/>
      <c r="B81" s="4"/>
      <c r="C81" s="4"/>
      <c r="D81" s="4"/>
      <c r="E81" s="4"/>
      <c r="F81" s="4"/>
      <c r="G81" s="4"/>
      <c r="H81" s="4"/>
      <c r="I81" s="4"/>
    </row>
    <row r="82" spans="1:9" ht="13.8" x14ac:dyDescent="0.3">
      <c r="A82" s="4"/>
      <c r="B82" s="4"/>
      <c r="C82" s="4"/>
      <c r="D82" s="4"/>
      <c r="E82" s="4"/>
      <c r="F82" s="4"/>
      <c r="G82" s="4"/>
      <c r="H82" s="4"/>
      <c r="I82" s="4"/>
    </row>
    <row r="83" spans="1:9" ht="13.8" x14ac:dyDescent="0.3">
      <c r="A83" s="4"/>
      <c r="B83" s="4"/>
      <c r="C83" s="4"/>
      <c r="D83" s="4"/>
      <c r="E83" s="4"/>
      <c r="F83" s="4"/>
      <c r="G83" s="4"/>
      <c r="H83" s="4"/>
      <c r="I83" s="4"/>
    </row>
    <row r="84" spans="1:9" ht="13.8" x14ac:dyDescent="0.3">
      <c r="A84" s="4"/>
      <c r="B84" s="4"/>
      <c r="C84" s="4"/>
      <c r="D84" s="4"/>
      <c r="E84" s="4"/>
      <c r="F84" s="4"/>
      <c r="G84" s="4"/>
      <c r="H84" s="4"/>
      <c r="I84" s="4"/>
    </row>
    <row r="85" spans="1:9" ht="13.8" x14ac:dyDescent="0.3">
      <c r="A85" s="4"/>
      <c r="B85" s="4"/>
      <c r="C85" s="4"/>
      <c r="D85" s="4"/>
      <c r="E85" s="4"/>
      <c r="F85" s="4"/>
      <c r="G85" s="4"/>
      <c r="H85" s="4"/>
      <c r="I85" s="4"/>
    </row>
    <row r="86" spans="1:9" ht="13.8" x14ac:dyDescent="0.3">
      <c r="A86" s="4"/>
      <c r="B86" s="4"/>
      <c r="C86" s="4"/>
      <c r="D86" s="4"/>
      <c r="E86" s="4"/>
      <c r="F86" s="4"/>
      <c r="G86" s="4"/>
      <c r="H86" s="4"/>
      <c r="I86" s="4"/>
    </row>
    <row r="87" spans="1:9" ht="13.8" x14ac:dyDescent="0.3">
      <c r="A87" s="4"/>
      <c r="B87" s="4"/>
      <c r="C87" s="4"/>
      <c r="D87" s="4"/>
      <c r="E87" s="4"/>
      <c r="F87" s="4"/>
      <c r="G87" s="4"/>
      <c r="H87" s="4"/>
      <c r="I87" s="4"/>
    </row>
    <row r="88" spans="1:9" ht="13.8" x14ac:dyDescent="0.3">
      <c r="A88" s="4"/>
      <c r="B88" s="4"/>
      <c r="C88" s="4"/>
      <c r="D88" s="4"/>
      <c r="E88" s="4"/>
      <c r="F88" s="4"/>
      <c r="G88" s="4"/>
      <c r="H88" s="4"/>
      <c r="I88" s="4"/>
    </row>
    <row r="89" spans="1:9" ht="13.8" x14ac:dyDescent="0.3">
      <c r="A89" s="4"/>
      <c r="B89" s="4"/>
      <c r="C89" s="4"/>
      <c r="D89" s="4"/>
      <c r="E89" s="4"/>
      <c r="F89" s="4"/>
      <c r="G89" s="4"/>
      <c r="H89" s="4"/>
      <c r="I89" s="4"/>
    </row>
    <row r="90" spans="1:9" ht="13.8" x14ac:dyDescent="0.3">
      <c r="A90" s="4"/>
      <c r="B90" s="4"/>
      <c r="C90" s="4"/>
      <c r="D90" s="4"/>
      <c r="E90" s="4"/>
      <c r="F90" s="4"/>
      <c r="G90" s="4"/>
      <c r="H90" s="4"/>
      <c r="I90" s="4"/>
    </row>
    <row r="91" spans="1:9" ht="13.8" x14ac:dyDescent="0.3">
      <c r="A91" s="4"/>
      <c r="B91" s="4"/>
      <c r="C91" s="4"/>
      <c r="D91" s="4"/>
      <c r="E91" s="4"/>
      <c r="F91" s="4"/>
      <c r="G91" s="4"/>
      <c r="H91" s="4"/>
      <c r="I91" s="4"/>
    </row>
    <row r="92" spans="1:9" ht="13.8" x14ac:dyDescent="0.3">
      <c r="A92" s="4"/>
      <c r="B92" s="4"/>
      <c r="C92" s="4"/>
      <c r="D92" s="4"/>
      <c r="E92" s="4"/>
      <c r="F92" s="4"/>
      <c r="G92" s="4"/>
      <c r="H92" s="4"/>
      <c r="I92" s="4"/>
    </row>
    <row r="93" spans="1:9" ht="13.8" x14ac:dyDescent="0.3">
      <c r="A93" s="4"/>
      <c r="B93" s="4"/>
      <c r="C93" s="4"/>
      <c r="D93" s="4"/>
      <c r="E93" s="4"/>
      <c r="F93" s="4"/>
      <c r="G93" s="4"/>
      <c r="H93" s="4"/>
      <c r="I93" s="4"/>
    </row>
    <row r="94" spans="1:9" ht="13.8" x14ac:dyDescent="0.3">
      <c r="A94" s="4"/>
      <c r="B94" s="4"/>
      <c r="C94" s="4"/>
      <c r="D94" s="4"/>
      <c r="E94" s="4"/>
      <c r="F94" s="4"/>
      <c r="G94" s="4"/>
      <c r="H94" s="4"/>
      <c r="I94" s="4"/>
    </row>
    <row r="95" spans="1:9" ht="13.8" x14ac:dyDescent="0.3">
      <c r="A95" s="4"/>
      <c r="B95" s="4"/>
      <c r="C95" s="4"/>
      <c r="D95" s="4"/>
      <c r="E95" s="4"/>
      <c r="F95" s="4"/>
      <c r="G95" s="4"/>
      <c r="H95" s="4"/>
      <c r="I95" s="4"/>
    </row>
    <row r="96" spans="1:9" ht="13.8" x14ac:dyDescent="0.3">
      <c r="A96" s="4"/>
      <c r="B96" s="4"/>
      <c r="C96" s="4"/>
      <c r="D96" s="4"/>
      <c r="E96" s="4"/>
      <c r="F96" s="4"/>
      <c r="G96" s="4"/>
      <c r="H96" s="4"/>
      <c r="I96" s="4"/>
    </row>
    <row r="97" spans="1:9" ht="13.8" x14ac:dyDescent="0.3">
      <c r="A97" s="4"/>
      <c r="B97" s="4"/>
      <c r="C97" s="4"/>
      <c r="D97" s="4"/>
      <c r="E97" s="4"/>
      <c r="F97" s="4"/>
      <c r="G97" s="4"/>
      <c r="H97" s="4"/>
      <c r="I97" s="4"/>
    </row>
    <row r="98" spans="1:9" ht="13.8" x14ac:dyDescent="0.3">
      <c r="A98" s="4"/>
      <c r="B98" s="4"/>
      <c r="C98" s="4"/>
      <c r="D98" s="4"/>
      <c r="E98" s="4"/>
      <c r="F98" s="4"/>
      <c r="G98" s="4"/>
      <c r="H98" s="4"/>
      <c r="I98" s="4"/>
    </row>
    <row r="99" spans="1:9" ht="13.8" x14ac:dyDescent="0.3">
      <c r="A99" s="4"/>
      <c r="B99" s="4"/>
      <c r="C99" s="4"/>
      <c r="D99" s="4"/>
      <c r="E99" s="4"/>
      <c r="F99" s="4"/>
      <c r="G99" s="4"/>
      <c r="H99" s="4"/>
      <c r="I99" s="4"/>
    </row>
    <row r="100" spans="1:9" ht="13.8" x14ac:dyDescent="0.3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13.8" x14ac:dyDescent="0.3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13.8" x14ac:dyDescent="0.3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13.8" x14ac:dyDescent="0.3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13.8" x14ac:dyDescent="0.3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13.8" x14ac:dyDescent="0.3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3.8" x14ac:dyDescent="0.3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13.8" x14ac:dyDescent="0.3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13.8" x14ac:dyDescent="0.3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13.8" x14ac:dyDescent="0.3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13.8" x14ac:dyDescent="0.3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13.8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13.8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13.8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13.8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3.8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3.8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3.8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3.8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3.8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3.8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3.8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3.8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13.8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13.8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13.8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13.8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13.8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ht="13.8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ht="13.8" x14ac:dyDescent="0.3">
      <c r="A129" s="4"/>
      <c r="B129" s="4"/>
      <c r="C129" s="4"/>
      <c r="D129" s="4"/>
      <c r="E129" s="4"/>
      <c r="F129" s="4"/>
      <c r="G129" s="4"/>
      <c r="H129" s="4"/>
      <c r="I129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showGridLines="0" zoomScale="87" zoomScaleNormal="87" workbookViewId="0">
      <selection activeCell="I34" sqref="I34"/>
    </sheetView>
  </sheetViews>
  <sheetFormatPr defaultColWidth="9.109375" defaultRowHeight="13.2" x14ac:dyDescent="0.3"/>
  <cols>
    <col min="1" max="1" width="21" style="15" customWidth="1"/>
    <col min="2" max="2" width="8.44140625" style="15" customWidth="1"/>
    <col min="3" max="3" width="8.109375" style="15" customWidth="1"/>
    <col min="4" max="5" width="7.6640625" style="15" customWidth="1"/>
    <col min="6" max="6" width="12.5546875" style="15" customWidth="1"/>
    <col min="7" max="7" width="13.44140625" style="15" customWidth="1"/>
    <col min="8" max="8" width="11.44140625" style="15" customWidth="1"/>
    <col min="9" max="9" width="9.5546875" style="15" customWidth="1"/>
    <col min="10" max="10" width="21.33203125" style="15" customWidth="1"/>
    <col min="11" max="11" width="10.88671875" style="15" customWidth="1"/>
    <col min="12" max="12" width="10.109375" style="15" customWidth="1"/>
    <col min="13" max="13" width="10.6640625" style="15" customWidth="1"/>
    <col min="14" max="14" width="9.6640625" style="15" customWidth="1"/>
    <col min="15" max="15" width="9.109375" style="15"/>
    <col min="16" max="16" width="11.6640625" style="15" customWidth="1"/>
    <col min="17" max="17" width="11.88671875" style="15" customWidth="1"/>
    <col min="18" max="16384" width="9.109375" style="15"/>
  </cols>
  <sheetData>
    <row r="1" spans="1:18" ht="12.9" customHeight="1" x14ac:dyDescent="0.3">
      <c r="A1" s="14"/>
      <c r="J1" s="12"/>
    </row>
    <row r="2" spans="1:18" ht="12.9" customHeight="1" x14ac:dyDescent="0.3">
      <c r="A2" s="55"/>
      <c r="B2" s="55"/>
      <c r="C2" s="55"/>
      <c r="D2" s="55"/>
      <c r="J2" s="55"/>
      <c r="K2" s="55"/>
      <c r="L2" s="55"/>
      <c r="M2" s="55"/>
    </row>
    <row r="3" spans="1:18" s="17" customFormat="1" ht="12.9" customHeight="1" x14ac:dyDescent="0.25">
      <c r="A3" s="62" t="s">
        <v>82</v>
      </c>
      <c r="B3" s="62"/>
      <c r="C3" s="62"/>
      <c r="D3" s="62"/>
      <c r="E3" s="62"/>
      <c r="F3" s="62"/>
      <c r="G3" s="62"/>
      <c r="H3" s="62"/>
      <c r="I3" s="62"/>
      <c r="J3" s="62" t="s">
        <v>83</v>
      </c>
      <c r="K3" s="62"/>
      <c r="L3" s="62"/>
      <c r="M3" s="62"/>
      <c r="N3" s="62"/>
      <c r="O3" s="62"/>
      <c r="P3" s="62"/>
      <c r="Q3" s="62"/>
      <c r="R3" s="16"/>
    </row>
    <row r="4" spans="1:18" s="17" customFormat="1" ht="16.95" customHeight="1" x14ac:dyDescent="0.25">
      <c r="A4" s="62" t="s">
        <v>90</v>
      </c>
      <c r="B4" s="62"/>
      <c r="C4" s="62"/>
      <c r="D4" s="62"/>
      <c r="E4" s="62"/>
      <c r="F4" s="62"/>
      <c r="G4" s="62"/>
      <c r="H4" s="62"/>
      <c r="I4" s="62"/>
      <c r="J4" s="62" t="s">
        <v>90</v>
      </c>
      <c r="K4" s="62"/>
      <c r="L4" s="62"/>
      <c r="M4" s="62"/>
      <c r="N4" s="62"/>
      <c r="O4" s="62"/>
      <c r="P4" s="62"/>
      <c r="Q4" s="62"/>
      <c r="R4" s="16"/>
    </row>
    <row r="5" spans="1:18" s="17" customFormat="1" ht="12.9" customHeight="1" x14ac:dyDescent="0.25">
      <c r="A5" s="61" t="s">
        <v>84</v>
      </c>
      <c r="B5" s="61"/>
      <c r="C5" s="61"/>
      <c r="D5" s="61"/>
      <c r="E5" s="61"/>
      <c r="F5" s="61"/>
      <c r="G5" s="61"/>
      <c r="H5" s="61"/>
      <c r="I5" s="61"/>
      <c r="J5" s="61" t="s">
        <v>84</v>
      </c>
      <c r="K5" s="61"/>
      <c r="L5" s="61"/>
      <c r="M5" s="61"/>
      <c r="N5" s="61"/>
      <c r="O5" s="61"/>
      <c r="P5" s="61"/>
      <c r="Q5" s="61"/>
      <c r="R5" s="18"/>
    </row>
    <row r="6" spans="1:18" s="17" customFormat="1" ht="16.2" customHeight="1" x14ac:dyDescent="0.25">
      <c r="A6" s="56" t="s">
        <v>93</v>
      </c>
      <c r="B6" s="56"/>
      <c r="C6" s="56"/>
      <c r="D6" s="56"/>
      <c r="E6" s="56"/>
      <c r="F6" s="56"/>
      <c r="G6" s="56"/>
      <c r="H6" s="56"/>
      <c r="I6" s="56"/>
      <c r="J6" s="68" t="s">
        <v>93</v>
      </c>
      <c r="K6" s="68"/>
      <c r="L6" s="68"/>
      <c r="M6" s="68"/>
      <c r="N6" s="68"/>
      <c r="O6" s="68"/>
      <c r="P6" s="68"/>
      <c r="Q6" s="68"/>
      <c r="R6" s="19"/>
    </row>
    <row r="7" spans="1:18" ht="32.25" customHeight="1" x14ac:dyDescent="0.3">
      <c r="A7" s="64" t="s">
        <v>37</v>
      </c>
      <c r="B7" s="59" t="s">
        <v>38</v>
      </c>
      <c r="C7" s="57" t="s">
        <v>39</v>
      </c>
      <c r="D7" s="58"/>
      <c r="E7" s="63"/>
      <c r="F7" s="59" t="s">
        <v>40</v>
      </c>
      <c r="G7" s="57" t="s">
        <v>41</v>
      </c>
      <c r="H7" s="58"/>
      <c r="I7" s="58"/>
      <c r="J7" s="64" t="s">
        <v>37</v>
      </c>
      <c r="K7" s="57" t="s">
        <v>42</v>
      </c>
      <c r="L7" s="58"/>
      <c r="M7" s="63"/>
      <c r="N7" s="57" t="s">
        <v>43</v>
      </c>
      <c r="O7" s="63"/>
      <c r="P7" s="59" t="s">
        <v>44</v>
      </c>
      <c r="Q7" s="69" t="s">
        <v>45</v>
      </c>
      <c r="R7" s="20"/>
    </row>
    <row r="8" spans="1:18" ht="31.5" customHeight="1" x14ac:dyDescent="0.3">
      <c r="A8" s="65"/>
      <c r="B8" s="67"/>
      <c r="C8" s="59" t="s">
        <v>46</v>
      </c>
      <c r="D8" s="57" t="s">
        <v>47</v>
      </c>
      <c r="E8" s="63"/>
      <c r="F8" s="67"/>
      <c r="G8" s="59" t="s">
        <v>48</v>
      </c>
      <c r="H8" s="57" t="s">
        <v>49</v>
      </c>
      <c r="I8" s="58"/>
      <c r="J8" s="65"/>
      <c r="K8" s="59" t="s">
        <v>46</v>
      </c>
      <c r="L8" s="57" t="s">
        <v>47</v>
      </c>
      <c r="M8" s="63"/>
      <c r="N8" s="59" t="s">
        <v>50</v>
      </c>
      <c r="O8" s="59" t="s">
        <v>51</v>
      </c>
      <c r="P8" s="67"/>
      <c r="Q8" s="70"/>
    </row>
    <row r="9" spans="1:18" ht="63.6" customHeight="1" x14ac:dyDescent="0.3">
      <c r="A9" s="66"/>
      <c r="B9" s="60"/>
      <c r="C9" s="60"/>
      <c r="D9" s="21" t="s">
        <v>52</v>
      </c>
      <c r="E9" s="21" t="s">
        <v>53</v>
      </c>
      <c r="F9" s="60"/>
      <c r="G9" s="60"/>
      <c r="H9" s="21" t="s">
        <v>54</v>
      </c>
      <c r="I9" s="22" t="s">
        <v>55</v>
      </c>
      <c r="J9" s="66"/>
      <c r="K9" s="60"/>
      <c r="L9" s="21" t="s">
        <v>52</v>
      </c>
      <c r="M9" s="21" t="s">
        <v>53</v>
      </c>
      <c r="N9" s="60"/>
      <c r="O9" s="60"/>
      <c r="P9" s="60"/>
      <c r="Q9" s="71"/>
    </row>
    <row r="10" spans="1:18" ht="6.75" customHeight="1" x14ac:dyDescent="0.3"/>
    <row r="11" spans="1:18" s="17" customFormat="1" ht="25.5" customHeight="1" x14ac:dyDescent="0.3">
      <c r="A11" s="23" t="s">
        <v>79</v>
      </c>
      <c r="B11" s="24">
        <v>1576</v>
      </c>
      <c r="C11" s="24">
        <v>1565</v>
      </c>
      <c r="D11" s="24">
        <v>821</v>
      </c>
      <c r="E11" s="24">
        <v>744</v>
      </c>
      <c r="F11" s="24">
        <v>11</v>
      </c>
      <c r="G11" s="24">
        <v>1574</v>
      </c>
      <c r="H11" s="24">
        <v>1</v>
      </c>
      <c r="I11" s="24">
        <v>1</v>
      </c>
      <c r="J11" s="25" t="s">
        <v>78</v>
      </c>
      <c r="K11" s="24">
        <v>1600</v>
      </c>
      <c r="L11" s="24">
        <v>793</v>
      </c>
      <c r="M11" s="24">
        <v>807</v>
      </c>
      <c r="N11" s="24">
        <v>13</v>
      </c>
      <c r="O11" s="24">
        <v>49</v>
      </c>
      <c r="P11" s="24">
        <v>1468</v>
      </c>
      <c r="Q11" s="24">
        <v>82</v>
      </c>
    </row>
    <row r="12" spans="1:18" s="17" customFormat="1" ht="24" customHeight="1" x14ac:dyDescent="0.3">
      <c r="A12" s="10" t="s">
        <v>13</v>
      </c>
      <c r="B12" s="24">
        <v>170</v>
      </c>
      <c r="C12" s="24">
        <v>169</v>
      </c>
      <c r="D12" s="24">
        <v>81</v>
      </c>
      <c r="E12" s="24">
        <v>88</v>
      </c>
      <c r="F12" s="24">
        <v>1</v>
      </c>
      <c r="G12" s="24">
        <v>170</v>
      </c>
      <c r="H12" s="24" t="s">
        <v>76</v>
      </c>
      <c r="I12" s="24" t="s">
        <v>76</v>
      </c>
      <c r="J12" s="10" t="s">
        <v>13</v>
      </c>
      <c r="K12" s="24">
        <v>162</v>
      </c>
      <c r="L12" s="24">
        <v>81</v>
      </c>
      <c r="M12" s="24">
        <v>81</v>
      </c>
      <c r="N12" s="24" t="s">
        <v>76</v>
      </c>
      <c r="O12" s="24">
        <v>6</v>
      </c>
      <c r="P12" s="24">
        <v>247</v>
      </c>
      <c r="Q12" s="24">
        <v>19</v>
      </c>
    </row>
    <row r="13" spans="1:18" s="17" customFormat="1" ht="24" customHeight="1" x14ac:dyDescent="0.3">
      <c r="A13" s="10" t="s">
        <v>19</v>
      </c>
      <c r="B13" s="24">
        <v>8</v>
      </c>
      <c r="C13" s="24">
        <v>8</v>
      </c>
      <c r="D13" s="24">
        <v>4</v>
      </c>
      <c r="E13" s="24">
        <v>4</v>
      </c>
      <c r="F13" s="24" t="s">
        <v>76</v>
      </c>
      <c r="G13" s="24">
        <v>8</v>
      </c>
      <c r="H13" s="24" t="s">
        <v>76</v>
      </c>
      <c r="I13" s="24" t="s">
        <v>76</v>
      </c>
      <c r="J13" s="10" t="s">
        <v>19</v>
      </c>
      <c r="K13" s="24">
        <v>30</v>
      </c>
      <c r="L13" s="24">
        <v>17</v>
      </c>
      <c r="M13" s="24">
        <v>13</v>
      </c>
      <c r="N13" s="24" t="s">
        <v>76</v>
      </c>
      <c r="O13" s="24">
        <v>1</v>
      </c>
      <c r="P13" s="24">
        <v>13</v>
      </c>
      <c r="Q13" s="24" t="s">
        <v>76</v>
      </c>
    </row>
    <row r="14" spans="1:18" s="17" customFormat="1" ht="24" customHeight="1" x14ac:dyDescent="0.3">
      <c r="A14" s="10" t="s">
        <v>10</v>
      </c>
      <c r="B14" s="24">
        <v>305</v>
      </c>
      <c r="C14" s="24">
        <v>301</v>
      </c>
      <c r="D14" s="24">
        <v>146</v>
      </c>
      <c r="E14" s="24">
        <v>155</v>
      </c>
      <c r="F14" s="24">
        <v>4</v>
      </c>
      <c r="G14" s="24">
        <v>305</v>
      </c>
      <c r="H14" s="24" t="s">
        <v>76</v>
      </c>
      <c r="I14" s="24" t="s">
        <v>76</v>
      </c>
      <c r="J14" s="10" t="s">
        <v>10</v>
      </c>
      <c r="K14" s="24">
        <v>283</v>
      </c>
      <c r="L14" s="24">
        <v>140</v>
      </c>
      <c r="M14" s="24">
        <v>143</v>
      </c>
      <c r="N14" s="24">
        <v>2</v>
      </c>
      <c r="O14" s="24">
        <v>10</v>
      </c>
      <c r="P14" s="24">
        <v>297</v>
      </c>
      <c r="Q14" s="24">
        <v>29</v>
      </c>
    </row>
    <row r="15" spans="1:18" s="17" customFormat="1" ht="24.75" customHeight="1" x14ac:dyDescent="0.3">
      <c r="A15" s="26" t="s">
        <v>11</v>
      </c>
      <c r="B15" s="24">
        <v>291</v>
      </c>
      <c r="C15" s="24">
        <v>291</v>
      </c>
      <c r="D15" s="24">
        <v>165</v>
      </c>
      <c r="E15" s="24">
        <v>126</v>
      </c>
      <c r="F15" s="24" t="s">
        <v>76</v>
      </c>
      <c r="G15" s="24">
        <v>291</v>
      </c>
      <c r="H15" s="24" t="s">
        <v>76</v>
      </c>
      <c r="I15" s="24" t="s">
        <v>76</v>
      </c>
      <c r="J15" s="26" t="s">
        <v>11</v>
      </c>
      <c r="K15" s="24">
        <v>237</v>
      </c>
      <c r="L15" s="24">
        <v>124</v>
      </c>
      <c r="M15" s="24">
        <v>113</v>
      </c>
      <c r="N15" s="24">
        <v>2</v>
      </c>
      <c r="O15" s="24">
        <v>4</v>
      </c>
      <c r="P15" s="24">
        <v>259</v>
      </c>
      <c r="Q15" s="24">
        <v>8</v>
      </c>
    </row>
    <row r="16" spans="1:18" s="17" customFormat="1" ht="27" customHeight="1" x14ac:dyDescent="0.3">
      <c r="A16" s="26" t="s">
        <v>12</v>
      </c>
      <c r="B16" s="24">
        <v>15</v>
      </c>
      <c r="C16" s="24">
        <v>15</v>
      </c>
      <c r="D16" s="24">
        <v>10</v>
      </c>
      <c r="E16" s="24">
        <v>5</v>
      </c>
      <c r="F16" s="24" t="s">
        <v>76</v>
      </c>
      <c r="G16" s="24">
        <v>15</v>
      </c>
      <c r="H16" s="24" t="s">
        <v>76</v>
      </c>
      <c r="I16" s="24" t="s">
        <v>76</v>
      </c>
      <c r="J16" s="26" t="s">
        <v>12</v>
      </c>
      <c r="K16" s="24">
        <v>32</v>
      </c>
      <c r="L16" s="24">
        <v>11</v>
      </c>
      <c r="M16" s="24">
        <v>21</v>
      </c>
      <c r="N16" s="24" t="s">
        <v>76</v>
      </c>
      <c r="O16" s="24">
        <v>1</v>
      </c>
      <c r="P16" s="24">
        <v>32</v>
      </c>
      <c r="Q16" s="24">
        <v>1</v>
      </c>
    </row>
    <row r="17" spans="1:18" s="17" customFormat="1" ht="27" customHeight="1" x14ac:dyDescent="0.3">
      <c r="A17" s="26" t="s">
        <v>14</v>
      </c>
      <c r="B17" s="24">
        <v>153</v>
      </c>
      <c r="C17" s="24">
        <v>153</v>
      </c>
      <c r="D17" s="24">
        <v>79</v>
      </c>
      <c r="E17" s="24">
        <v>74</v>
      </c>
      <c r="F17" s="24" t="s">
        <v>76</v>
      </c>
      <c r="G17" s="24">
        <v>153</v>
      </c>
      <c r="H17" s="24" t="s">
        <v>76</v>
      </c>
      <c r="I17" s="24" t="s">
        <v>76</v>
      </c>
      <c r="J17" s="26" t="s">
        <v>14</v>
      </c>
      <c r="K17" s="24">
        <v>198</v>
      </c>
      <c r="L17" s="24">
        <v>105</v>
      </c>
      <c r="M17" s="24">
        <v>93</v>
      </c>
      <c r="N17" s="24" t="s">
        <v>76</v>
      </c>
      <c r="O17" s="24">
        <v>10</v>
      </c>
      <c r="P17" s="24">
        <v>141</v>
      </c>
      <c r="Q17" s="24">
        <v>7</v>
      </c>
    </row>
    <row r="18" spans="1:18" s="17" customFormat="1" ht="28.5" customHeight="1" x14ac:dyDescent="0.3">
      <c r="A18" s="26" t="s">
        <v>24</v>
      </c>
      <c r="B18" s="24">
        <v>167</v>
      </c>
      <c r="C18" s="24">
        <v>166</v>
      </c>
      <c r="D18" s="24">
        <v>85</v>
      </c>
      <c r="E18" s="24">
        <v>81</v>
      </c>
      <c r="F18" s="24">
        <v>1</v>
      </c>
      <c r="G18" s="24">
        <v>166</v>
      </c>
      <c r="H18" s="24">
        <v>1</v>
      </c>
      <c r="I18" s="24" t="s">
        <v>76</v>
      </c>
      <c r="J18" s="26" t="s">
        <v>24</v>
      </c>
      <c r="K18" s="24">
        <v>147</v>
      </c>
      <c r="L18" s="24">
        <v>72</v>
      </c>
      <c r="M18" s="24">
        <v>75</v>
      </c>
      <c r="N18" s="24">
        <v>6</v>
      </c>
      <c r="O18" s="24">
        <v>4</v>
      </c>
      <c r="P18" s="24">
        <v>132</v>
      </c>
      <c r="Q18" s="24">
        <v>8</v>
      </c>
    </row>
    <row r="19" spans="1:18" s="17" customFormat="1" ht="27.75" customHeight="1" x14ac:dyDescent="0.3">
      <c r="A19" s="26" t="s">
        <v>20</v>
      </c>
      <c r="B19" s="24">
        <v>64</v>
      </c>
      <c r="C19" s="24">
        <v>62</v>
      </c>
      <c r="D19" s="24">
        <v>34</v>
      </c>
      <c r="E19" s="24">
        <v>28</v>
      </c>
      <c r="F19" s="24">
        <v>2</v>
      </c>
      <c r="G19" s="24">
        <v>63</v>
      </c>
      <c r="H19" s="24" t="s">
        <v>76</v>
      </c>
      <c r="I19" s="24">
        <v>1</v>
      </c>
      <c r="J19" s="26" t="s">
        <v>20</v>
      </c>
      <c r="K19" s="24">
        <v>70</v>
      </c>
      <c r="L19" s="24">
        <v>34</v>
      </c>
      <c r="M19" s="24">
        <v>36</v>
      </c>
      <c r="N19" s="24" t="s">
        <v>76</v>
      </c>
      <c r="O19" s="24">
        <v>2</v>
      </c>
      <c r="P19" s="24">
        <v>47</v>
      </c>
      <c r="Q19" s="24">
        <v>2</v>
      </c>
    </row>
    <row r="20" spans="1:18" s="17" customFormat="1" ht="24" customHeight="1" x14ac:dyDescent="0.3">
      <c r="A20" s="10" t="s">
        <v>18</v>
      </c>
      <c r="B20" s="24">
        <v>373</v>
      </c>
      <c r="C20" s="24">
        <v>370</v>
      </c>
      <c r="D20" s="24">
        <v>197</v>
      </c>
      <c r="E20" s="24">
        <v>173</v>
      </c>
      <c r="F20" s="24">
        <v>3</v>
      </c>
      <c r="G20" s="24">
        <v>373</v>
      </c>
      <c r="H20" s="24" t="s">
        <v>76</v>
      </c>
      <c r="I20" s="24" t="s">
        <v>76</v>
      </c>
      <c r="J20" s="10" t="s">
        <v>18</v>
      </c>
      <c r="K20" s="24">
        <v>374</v>
      </c>
      <c r="L20" s="24">
        <v>177</v>
      </c>
      <c r="M20" s="24">
        <v>197</v>
      </c>
      <c r="N20" s="24">
        <v>3</v>
      </c>
      <c r="O20" s="24">
        <v>9</v>
      </c>
      <c r="P20" s="24">
        <v>273</v>
      </c>
      <c r="Q20" s="24">
        <v>8</v>
      </c>
    </row>
    <row r="21" spans="1:18" s="17" customFormat="1" ht="24" customHeight="1" x14ac:dyDescent="0.3">
      <c r="A21" s="26" t="s">
        <v>15</v>
      </c>
      <c r="B21" s="24">
        <v>30</v>
      </c>
      <c r="C21" s="24">
        <v>30</v>
      </c>
      <c r="D21" s="24">
        <v>20</v>
      </c>
      <c r="E21" s="24">
        <v>10</v>
      </c>
      <c r="F21" s="24" t="s">
        <v>76</v>
      </c>
      <c r="G21" s="24">
        <v>30</v>
      </c>
      <c r="H21" s="24" t="s">
        <v>76</v>
      </c>
      <c r="I21" s="24" t="s">
        <v>76</v>
      </c>
      <c r="J21" s="26" t="s">
        <v>15</v>
      </c>
      <c r="K21" s="24">
        <v>67</v>
      </c>
      <c r="L21" s="24">
        <v>32</v>
      </c>
      <c r="M21" s="24">
        <v>35</v>
      </c>
      <c r="N21" s="24" t="s">
        <v>76</v>
      </c>
      <c r="O21" s="24">
        <v>2</v>
      </c>
      <c r="P21" s="24">
        <v>27</v>
      </c>
      <c r="Q21" s="24" t="s">
        <v>76</v>
      </c>
    </row>
    <row r="22" spans="1:18" ht="26.25" customHeight="1" x14ac:dyDescent="0.3">
      <c r="A22" s="12" t="s">
        <v>21</v>
      </c>
      <c r="B22" s="24">
        <v>1</v>
      </c>
      <c r="C22" s="24">
        <v>1</v>
      </c>
      <c r="D22" s="24">
        <v>1</v>
      </c>
      <c r="E22" s="24" t="s">
        <v>76</v>
      </c>
      <c r="F22" s="24" t="s">
        <v>76</v>
      </c>
      <c r="G22" s="24">
        <v>1</v>
      </c>
      <c r="H22" s="24" t="s">
        <v>76</v>
      </c>
      <c r="I22" s="24" t="s">
        <v>76</v>
      </c>
      <c r="J22" s="12" t="s">
        <v>22</v>
      </c>
      <c r="K22" s="24">
        <v>1</v>
      </c>
      <c r="L22" s="24">
        <v>1</v>
      </c>
      <c r="M22" s="24" t="s">
        <v>76</v>
      </c>
      <c r="N22" s="24" t="s">
        <v>76</v>
      </c>
      <c r="O22" s="24" t="s">
        <v>76</v>
      </c>
      <c r="P22" s="24">
        <v>3</v>
      </c>
      <c r="Q22" s="24" t="s">
        <v>76</v>
      </c>
      <c r="R22" s="4"/>
    </row>
    <row r="23" spans="1:18" ht="19.5" customHeight="1" x14ac:dyDescent="0.3">
      <c r="A23" s="13" t="s">
        <v>31</v>
      </c>
      <c r="B23" s="24"/>
      <c r="C23" s="24"/>
      <c r="D23" s="24"/>
      <c r="E23" s="24"/>
      <c r="F23" s="24"/>
      <c r="G23" s="24"/>
      <c r="H23" s="24"/>
      <c r="I23" s="24"/>
      <c r="J23" s="13" t="s">
        <v>31</v>
      </c>
      <c r="K23" s="24"/>
      <c r="L23" s="24"/>
      <c r="M23" s="24"/>
      <c r="N23" s="24"/>
      <c r="O23" s="24"/>
      <c r="P23" s="24"/>
      <c r="Q23" s="24"/>
      <c r="R23" s="4"/>
    </row>
    <row r="24" spans="1:18" ht="21.75" customHeight="1" x14ac:dyDescent="0.3">
      <c r="A24" s="12" t="s">
        <v>86</v>
      </c>
      <c r="B24" s="24">
        <v>1</v>
      </c>
      <c r="C24" s="24">
        <v>1</v>
      </c>
      <c r="D24" s="24" t="s">
        <v>76</v>
      </c>
      <c r="E24" s="24">
        <v>1</v>
      </c>
      <c r="F24" s="24" t="s">
        <v>76</v>
      </c>
      <c r="G24" s="24">
        <v>1</v>
      </c>
      <c r="H24" s="24" t="s">
        <v>76</v>
      </c>
      <c r="I24" s="24" t="s">
        <v>76</v>
      </c>
      <c r="J24" s="12" t="s">
        <v>86</v>
      </c>
      <c r="K24" s="24">
        <v>7</v>
      </c>
      <c r="L24" s="24">
        <v>6</v>
      </c>
      <c r="M24" s="24">
        <v>1</v>
      </c>
      <c r="N24" s="24" t="s">
        <v>76</v>
      </c>
      <c r="O24" s="24" t="s">
        <v>76</v>
      </c>
      <c r="P24" s="24">
        <v>8</v>
      </c>
      <c r="Q24" s="24">
        <v>1</v>
      </c>
      <c r="R24" s="4"/>
    </row>
    <row r="25" spans="1:18" ht="24" customHeight="1" x14ac:dyDescent="0.3">
      <c r="A25" s="13" t="s">
        <v>86</v>
      </c>
      <c r="B25" s="24"/>
      <c r="C25" s="24"/>
      <c r="D25" s="24"/>
      <c r="E25" s="24"/>
      <c r="F25" s="24"/>
      <c r="G25" s="24"/>
      <c r="H25" s="24"/>
      <c r="I25" s="24"/>
      <c r="J25" s="13" t="s">
        <v>86</v>
      </c>
      <c r="K25" s="24"/>
      <c r="L25" s="24"/>
      <c r="M25" s="24"/>
      <c r="N25" s="24"/>
      <c r="O25" s="24"/>
      <c r="P25" s="24"/>
      <c r="Q25" s="24"/>
      <c r="R25" s="4"/>
    </row>
    <row r="26" spans="1:18" s="12" customFormat="1" ht="19.5" customHeight="1" x14ac:dyDescent="0.3">
      <c r="A26" s="27" t="s">
        <v>56</v>
      </c>
      <c r="B26" s="24">
        <v>1578</v>
      </c>
      <c r="C26" s="24">
        <v>1567</v>
      </c>
      <c r="D26" s="24">
        <v>822</v>
      </c>
      <c r="E26" s="24">
        <v>745</v>
      </c>
      <c r="F26" s="24">
        <v>11</v>
      </c>
      <c r="G26" s="24">
        <v>1576</v>
      </c>
      <c r="H26" s="24">
        <v>1</v>
      </c>
      <c r="I26" s="24">
        <v>1</v>
      </c>
      <c r="J26" s="27" t="s">
        <v>16</v>
      </c>
      <c r="K26" s="24">
        <v>1608</v>
      </c>
      <c r="L26" s="24">
        <v>800</v>
      </c>
      <c r="M26" s="24">
        <v>808</v>
      </c>
      <c r="N26" s="24">
        <v>13</v>
      </c>
      <c r="O26" s="24">
        <v>49</v>
      </c>
      <c r="P26" s="24">
        <v>1479</v>
      </c>
      <c r="Q26" s="24">
        <v>83</v>
      </c>
      <c r="R26" s="15"/>
    </row>
    <row r="27" spans="1:18" s="12" customFormat="1" ht="19.5" customHeight="1" x14ac:dyDescent="0.3">
      <c r="A27" s="28" t="s">
        <v>17</v>
      </c>
      <c r="B27" s="24"/>
      <c r="C27" s="24"/>
      <c r="D27" s="24"/>
      <c r="E27" s="24"/>
      <c r="F27" s="24"/>
      <c r="G27" s="24"/>
      <c r="H27" s="24"/>
      <c r="I27" s="24"/>
      <c r="J27" s="28" t="s">
        <v>17</v>
      </c>
      <c r="R27" s="15"/>
    </row>
    <row r="28" spans="1:18" ht="7.5" customHeight="1" x14ac:dyDescent="0.3"/>
    <row r="29" spans="1:18" ht="14.4" x14ac:dyDescent="0.3">
      <c r="A29" s="29" t="s">
        <v>85</v>
      </c>
    </row>
    <row r="30" spans="1:18" x14ac:dyDescent="0.3">
      <c r="A30" s="15" t="s">
        <v>89</v>
      </c>
    </row>
    <row r="31" spans="1:18" ht="4.5" customHeight="1" x14ac:dyDescent="0.3"/>
    <row r="32" spans="1:18" s="13" customFormat="1" ht="14.4" x14ac:dyDescent="0.3">
      <c r="A32" s="30" t="s">
        <v>87</v>
      </c>
    </row>
    <row r="33" spans="1:17" s="13" customFormat="1" x14ac:dyDescent="0.3">
      <c r="A33" s="13" t="s">
        <v>88</v>
      </c>
    </row>
    <row r="34" spans="1:17" s="17" customFormat="1" x14ac:dyDescent="0.25"/>
    <row r="35" spans="1:17" s="17" customFormat="1" x14ac:dyDescent="0.25"/>
    <row r="36" spans="1:17" s="17" customFormat="1" x14ac:dyDescent="0.25"/>
    <row r="37" spans="1:17" s="17" customFormat="1" x14ac:dyDescent="0.25"/>
    <row r="38" spans="1:17" s="17" customFormat="1" x14ac:dyDescent="0.25"/>
    <row r="39" spans="1:17" s="17" customFormat="1" x14ac:dyDescent="0.25"/>
    <row r="40" spans="1:17" x14ac:dyDescent="0.3">
      <c r="B40" s="17"/>
      <c r="C40" s="17"/>
      <c r="D40" s="17"/>
      <c r="E40" s="17"/>
      <c r="F40" s="17"/>
      <c r="G40" s="17"/>
      <c r="H40" s="17"/>
      <c r="I40" s="17"/>
      <c r="K40" s="17"/>
      <c r="L40" s="17"/>
      <c r="M40" s="17"/>
      <c r="N40" s="17"/>
      <c r="O40" s="17"/>
      <c r="P40" s="17"/>
      <c r="Q40" s="17"/>
    </row>
    <row r="41" spans="1:17" x14ac:dyDescent="0.3">
      <c r="B41" s="17"/>
      <c r="C41" s="17"/>
      <c r="D41" s="17"/>
      <c r="E41" s="17"/>
      <c r="F41" s="17"/>
      <c r="G41" s="17"/>
      <c r="H41" s="17"/>
      <c r="I41" s="17"/>
      <c r="K41" s="17"/>
      <c r="L41" s="17"/>
      <c r="M41" s="17"/>
      <c r="N41" s="17"/>
      <c r="O41" s="17"/>
      <c r="P41" s="17"/>
      <c r="Q41" s="17"/>
    </row>
    <row r="42" spans="1:17" x14ac:dyDescent="0.3">
      <c r="B42" s="17"/>
      <c r="C42" s="17"/>
      <c r="D42" s="17"/>
      <c r="E42" s="17"/>
      <c r="F42" s="17"/>
      <c r="G42" s="17"/>
      <c r="H42" s="17"/>
      <c r="I42" s="17"/>
      <c r="K42" s="17"/>
      <c r="L42" s="17"/>
      <c r="M42" s="17"/>
      <c r="N42" s="17"/>
      <c r="O42" s="17"/>
      <c r="P42" s="17"/>
      <c r="Q42" s="17"/>
    </row>
    <row r="43" spans="1:17" x14ac:dyDescent="0.3">
      <c r="B43" s="17"/>
      <c r="C43" s="17"/>
      <c r="D43" s="17"/>
      <c r="E43" s="17"/>
      <c r="F43" s="17"/>
      <c r="G43" s="17"/>
      <c r="H43" s="17"/>
      <c r="I43" s="17"/>
      <c r="K43" s="17"/>
      <c r="L43" s="17"/>
      <c r="M43" s="17"/>
      <c r="N43" s="17"/>
      <c r="O43" s="17"/>
      <c r="P43" s="17"/>
      <c r="Q43" s="17"/>
    </row>
    <row r="44" spans="1:17" x14ac:dyDescent="0.3">
      <c r="B44" s="17"/>
      <c r="C44" s="17"/>
      <c r="D44" s="17"/>
      <c r="E44" s="17"/>
      <c r="F44" s="17"/>
      <c r="G44" s="17"/>
      <c r="H44" s="17"/>
      <c r="I44" s="17"/>
      <c r="K44" s="17"/>
      <c r="L44" s="17"/>
      <c r="M44" s="17"/>
      <c r="N44" s="17"/>
      <c r="O44" s="17"/>
      <c r="P44" s="17"/>
      <c r="Q44" s="17"/>
    </row>
    <row r="45" spans="1:17" x14ac:dyDescent="0.3">
      <c r="B45" s="17"/>
      <c r="C45" s="17"/>
      <c r="D45" s="17"/>
      <c r="E45" s="17"/>
      <c r="F45" s="17"/>
      <c r="G45" s="17"/>
      <c r="H45" s="17"/>
      <c r="I45" s="17"/>
      <c r="K45" s="17"/>
      <c r="L45" s="17"/>
      <c r="M45" s="17"/>
      <c r="N45" s="17"/>
      <c r="O45" s="17"/>
      <c r="P45" s="17"/>
      <c r="Q45" s="17"/>
    </row>
    <row r="46" spans="1:17" x14ac:dyDescent="0.3">
      <c r="B46" s="17"/>
      <c r="C46" s="17"/>
      <c r="D46" s="17"/>
      <c r="E46" s="17"/>
      <c r="F46" s="17"/>
      <c r="G46" s="17"/>
      <c r="H46" s="17"/>
      <c r="I46" s="17"/>
      <c r="K46" s="17"/>
      <c r="L46" s="17"/>
      <c r="M46" s="17"/>
      <c r="N46" s="17"/>
      <c r="O46" s="17"/>
      <c r="P46" s="17"/>
      <c r="Q46" s="17"/>
    </row>
    <row r="47" spans="1:17" x14ac:dyDescent="0.3">
      <c r="K47" s="17"/>
      <c r="L47" s="17"/>
      <c r="M47" s="17"/>
      <c r="N47" s="17"/>
      <c r="O47" s="17"/>
      <c r="P47" s="17"/>
      <c r="Q47" s="17"/>
    </row>
    <row r="48" spans="1:17" x14ac:dyDescent="0.3">
      <c r="K48" s="17"/>
      <c r="L48" s="17"/>
      <c r="M48" s="17"/>
      <c r="N48" s="17"/>
      <c r="O48" s="17"/>
      <c r="P48" s="17"/>
      <c r="Q48" s="17"/>
    </row>
    <row r="49" spans="11:17" x14ac:dyDescent="0.3">
      <c r="K49" s="17"/>
      <c r="L49" s="17"/>
      <c r="M49" s="17"/>
      <c r="N49" s="17"/>
      <c r="O49" s="17"/>
      <c r="P49" s="17"/>
      <c r="Q49" s="17"/>
    </row>
    <row r="50" spans="11:17" x14ac:dyDescent="0.3">
      <c r="K50" s="17"/>
      <c r="L50" s="17"/>
      <c r="M50" s="17"/>
      <c r="N50" s="17"/>
      <c r="O50" s="17"/>
      <c r="P50" s="17"/>
      <c r="Q50" s="17"/>
    </row>
    <row r="51" spans="11:17" x14ac:dyDescent="0.3">
      <c r="K51" s="17"/>
      <c r="L51" s="17"/>
      <c r="M51" s="17"/>
      <c r="N51" s="17"/>
      <c r="O51" s="17"/>
      <c r="P51" s="17"/>
      <c r="Q51" s="17"/>
    </row>
    <row r="52" spans="11:17" x14ac:dyDescent="0.3">
      <c r="K52" s="17"/>
      <c r="L52" s="17"/>
      <c r="M52" s="17"/>
      <c r="N52" s="17"/>
      <c r="O52" s="17"/>
      <c r="P52" s="17"/>
      <c r="Q52" s="17"/>
    </row>
    <row r="53" spans="11:17" x14ac:dyDescent="0.3">
      <c r="K53" s="17"/>
      <c r="L53" s="17"/>
      <c r="M53" s="17"/>
      <c r="N53" s="17"/>
      <c r="O53" s="17"/>
      <c r="P53" s="17"/>
      <c r="Q53" s="17"/>
    </row>
    <row r="54" spans="11:17" x14ac:dyDescent="0.3">
      <c r="K54" s="17"/>
      <c r="L54" s="17"/>
      <c r="M54" s="17"/>
      <c r="N54" s="17"/>
      <c r="O54" s="17"/>
      <c r="P54" s="17"/>
      <c r="Q54" s="17"/>
    </row>
    <row r="55" spans="11:17" x14ac:dyDescent="0.3">
      <c r="K55" s="17"/>
      <c r="L55" s="17"/>
      <c r="M55" s="17"/>
      <c r="N55" s="17"/>
      <c r="O55" s="17"/>
      <c r="P55" s="17"/>
      <c r="Q55" s="17"/>
    </row>
    <row r="56" spans="11:17" x14ac:dyDescent="0.3">
      <c r="K56" s="17"/>
      <c r="L56" s="17"/>
      <c r="M56" s="17"/>
      <c r="N56" s="17"/>
      <c r="O56" s="17"/>
      <c r="P56" s="17"/>
      <c r="Q56" s="17"/>
    </row>
    <row r="57" spans="11:17" x14ac:dyDescent="0.3">
      <c r="K57" s="17"/>
      <c r="L57" s="17"/>
      <c r="M57" s="17"/>
      <c r="N57" s="17"/>
      <c r="O57" s="17"/>
      <c r="P57" s="17"/>
      <c r="Q57" s="17"/>
    </row>
    <row r="58" spans="11:17" x14ac:dyDescent="0.3">
      <c r="K58" s="17"/>
      <c r="L58" s="17"/>
      <c r="M58" s="17"/>
      <c r="N58" s="17"/>
      <c r="O58" s="17"/>
      <c r="P58" s="17"/>
      <c r="Q58" s="17"/>
    </row>
    <row r="59" spans="11:17" x14ac:dyDescent="0.3">
      <c r="K59" s="17"/>
      <c r="L59" s="17"/>
      <c r="M59" s="17"/>
      <c r="N59" s="17"/>
      <c r="O59" s="17"/>
      <c r="P59" s="17"/>
      <c r="Q59" s="17"/>
    </row>
    <row r="60" spans="11:17" x14ac:dyDescent="0.3">
      <c r="K60" s="17"/>
      <c r="L60" s="17"/>
      <c r="M60" s="17"/>
      <c r="N60" s="17"/>
      <c r="O60" s="17"/>
      <c r="P60" s="17"/>
      <c r="Q60" s="17"/>
    </row>
    <row r="61" spans="11:17" x14ac:dyDescent="0.3">
      <c r="K61" s="17"/>
      <c r="L61" s="17"/>
      <c r="M61" s="17"/>
      <c r="N61" s="17"/>
      <c r="O61" s="17"/>
      <c r="P61" s="17"/>
      <c r="Q61" s="17"/>
    </row>
    <row r="62" spans="11:17" x14ac:dyDescent="0.3">
      <c r="K62" s="17"/>
      <c r="L62" s="17"/>
      <c r="M62" s="17"/>
      <c r="N62" s="17"/>
      <c r="O62" s="17"/>
      <c r="P62" s="17"/>
      <c r="Q62" s="17"/>
    </row>
    <row r="63" spans="11:17" x14ac:dyDescent="0.3">
      <c r="K63" s="17"/>
      <c r="L63" s="17"/>
      <c r="M63" s="17"/>
      <c r="N63" s="17"/>
      <c r="O63" s="17"/>
      <c r="P63" s="17"/>
      <c r="Q63" s="17"/>
    </row>
    <row r="64" spans="11:17" x14ac:dyDescent="0.3">
      <c r="K64" s="17"/>
      <c r="L64" s="17"/>
      <c r="M64" s="17"/>
      <c r="N64" s="17"/>
      <c r="O64" s="17"/>
      <c r="P64" s="17"/>
      <c r="Q64" s="17"/>
    </row>
    <row r="65" spans="11:17" x14ac:dyDescent="0.3">
      <c r="K65" s="17"/>
      <c r="L65" s="17"/>
      <c r="M65" s="17"/>
      <c r="N65" s="17"/>
      <c r="O65" s="17"/>
      <c r="P65" s="17"/>
      <c r="Q65" s="17"/>
    </row>
  </sheetData>
  <mergeCells count="28">
    <mergeCell ref="H8:I8"/>
    <mergeCell ref="K8:K9"/>
    <mergeCell ref="L8:M8"/>
    <mergeCell ref="Q7:Q9"/>
    <mergeCell ref="D8:E8"/>
    <mergeCell ref="O8:O9"/>
    <mergeCell ref="J7:J9"/>
    <mergeCell ref="N8:N9"/>
    <mergeCell ref="G8:G9"/>
    <mergeCell ref="N7:O7"/>
    <mergeCell ref="C7:E7"/>
    <mergeCell ref="F7:F9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5:Q5"/>
    <mergeCell ref="J4:Q4"/>
    <mergeCell ref="J3:Q3"/>
    <mergeCell ref="J6:Q6"/>
    <mergeCell ref="P7:P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tabSelected="1" workbookViewId="0">
      <selection activeCell="N18" sqref="N18"/>
    </sheetView>
  </sheetViews>
  <sheetFormatPr defaultColWidth="9.109375" defaultRowHeight="13.2" x14ac:dyDescent="0.3"/>
  <cols>
    <col min="1" max="1" width="3.5546875" style="31" customWidth="1"/>
    <col min="2" max="2" width="24.33203125" style="31" customWidth="1"/>
    <col min="3" max="3" width="10.44140625" style="31" customWidth="1"/>
    <col min="4" max="4" width="7.6640625" style="31" customWidth="1"/>
    <col min="5" max="6" width="9.44140625" style="31" customWidth="1"/>
    <col min="7" max="7" width="11.88671875" style="31" customWidth="1"/>
    <col min="8" max="8" width="11.109375" style="31" customWidth="1"/>
    <col min="9" max="9" width="8.6640625" style="31" customWidth="1"/>
    <col min="10" max="10" width="0.33203125" style="31" hidden="1" customWidth="1"/>
    <col min="11" max="12" width="0" style="31" hidden="1" customWidth="1"/>
    <col min="13" max="13" width="9.109375" style="31"/>
    <col min="14" max="14" width="6.5546875" style="31" customWidth="1"/>
    <col min="15" max="15" width="9.44140625" style="31" customWidth="1"/>
    <col min="16" max="16" width="10.6640625" style="31" customWidth="1"/>
    <col min="17" max="17" width="9.33203125" style="31" customWidth="1"/>
    <col min="18" max="18" width="9.44140625" style="31" customWidth="1"/>
    <col min="19" max="19" width="7.44140625" style="31" customWidth="1"/>
    <col min="20" max="20" width="7.33203125" style="31" customWidth="1"/>
    <col min="21" max="21" width="6" style="31" customWidth="1"/>
    <col min="22" max="22" width="8.33203125" style="31" customWidth="1"/>
    <col min="23" max="23" width="3.5546875" style="31" hidden="1" customWidth="1"/>
    <col min="24" max="24" width="6.5546875" style="31" customWidth="1"/>
    <col min="25" max="25" width="6.88671875" style="31" customWidth="1"/>
    <col min="26" max="26" width="7.44140625" style="31" customWidth="1"/>
    <col min="27" max="27" width="5.109375" style="31" customWidth="1"/>
    <col min="28" max="28" width="6" style="31" customWidth="1"/>
    <col min="29" max="29" width="6.44140625" style="31" customWidth="1"/>
    <col min="30" max="30" width="6" style="31" customWidth="1"/>
    <col min="31" max="16384" width="9.109375" style="31"/>
  </cols>
  <sheetData>
    <row r="1" spans="1:22" ht="15.6" x14ac:dyDescent="0.3">
      <c r="A1" s="75" t="s">
        <v>92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ht="15.6" x14ac:dyDescent="0.3">
      <c r="A2" s="76" t="s">
        <v>94</v>
      </c>
      <c r="B2" s="76"/>
      <c r="C2" s="76"/>
      <c r="D2" s="76"/>
      <c r="E2" s="76"/>
      <c r="F2" s="76"/>
      <c r="G2" s="76"/>
      <c r="H2" s="76"/>
      <c r="I2" s="76"/>
      <c r="J2" s="43"/>
    </row>
    <row r="3" spans="1:22" ht="6" customHeight="1" x14ac:dyDescent="0.3">
      <c r="A3" s="32"/>
      <c r="B3" s="32"/>
      <c r="C3" s="32"/>
      <c r="D3" s="32"/>
      <c r="E3" s="32"/>
      <c r="F3" s="32"/>
      <c r="G3" s="32"/>
      <c r="H3" s="32"/>
      <c r="I3" s="32"/>
      <c r="J3" s="15"/>
    </row>
    <row r="4" spans="1:22" ht="12.75" customHeight="1" x14ac:dyDescent="0.3">
      <c r="A4" s="69" t="s">
        <v>57</v>
      </c>
      <c r="B4" s="64"/>
      <c r="C4" s="59" t="s">
        <v>58</v>
      </c>
      <c r="D4" s="59" t="s">
        <v>59</v>
      </c>
      <c r="E4" s="59" t="s">
        <v>60</v>
      </c>
      <c r="F4" s="59" t="s">
        <v>61</v>
      </c>
      <c r="G4" s="59" t="s">
        <v>62</v>
      </c>
      <c r="H4" s="59" t="s">
        <v>63</v>
      </c>
      <c r="I4" s="59" t="s">
        <v>64</v>
      </c>
      <c r="J4" s="15"/>
    </row>
    <row r="5" spans="1:22" x14ac:dyDescent="0.3">
      <c r="A5" s="70"/>
      <c r="B5" s="65"/>
      <c r="C5" s="67"/>
      <c r="D5" s="67"/>
      <c r="E5" s="67"/>
      <c r="F5" s="67"/>
      <c r="G5" s="67"/>
      <c r="H5" s="67"/>
      <c r="I5" s="67"/>
      <c r="J5" s="15"/>
    </row>
    <row r="6" spans="1:22" x14ac:dyDescent="0.3">
      <c r="A6" s="70"/>
      <c r="B6" s="65"/>
      <c r="C6" s="67"/>
      <c r="D6" s="67"/>
      <c r="E6" s="67"/>
      <c r="F6" s="67"/>
      <c r="G6" s="67"/>
      <c r="H6" s="67"/>
      <c r="I6" s="67"/>
      <c r="J6" s="15"/>
      <c r="V6" s="33"/>
    </row>
    <row r="7" spans="1:22" x14ac:dyDescent="0.3">
      <c r="A7" s="70"/>
      <c r="B7" s="65"/>
      <c r="C7" s="67"/>
      <c r="D7" s="67"/>
      <c r="E7" s="67"/>
      <c r="F7" s="67"/>
      <c r="G7" s="67"/>
      <c r="H7" s="67"/>
      <c r="I7" s="67"/>
      <c r="J7" s="15"/>
      <c r="V7" s="34"/>
    </row>
    <row r="8" spans="1:22" ht="15" customHeight="1" x14ac:dyDescent="0.3">
      <c r="A8" s="71"/>
      <c r="B8" s="66"/>
      <c r="C8" s="60"/>
      <c r="D8" s="60"/>
      <c r="E8" s="60"/>
      <c r="F8" s="60"/>
      <c r="G8" s="60"/>
      <c r="H8" s="60"/>
      <c r="I8" s="60"/>
      <c r="J8" s="15"/>
    </row>
    <row r="9" spans="1:22" ht="3.75" customHeight="1" x14ac:dyDescent="0.3">
      <c r="A9" s="35"/>
      <c r="B9" s="35"/>
      <c r="C9" s="35"/>
      <c r="D9" s="35"/>
      <c r="E9" s="35"/>
      <c r="F9" s="35"/>
      <c r="G9" s="35"/>
      <c r="H9" s="35"/>
      <c r="I9" s="35"/>
      <c r="J9" s="15"/>
      <c r="Q9" s="34"/>
      <c r="S9" s="9"/>
      <c r="T9" s="9"/>
      <c r="U9" s="9"/>
    </row>
    <row r="10" spans="1:22" s="34" customFormat="1" ht="15" customHeight="1" x14ac:dyDescent="0.3">
      <c r="B10" s="36" t="s">
        <v>80</v>
      </c>
      <c r="C10" s="24">
        <v>1565</v>
      </c>
      <c r="D10" s="24">
        <v>1600</v>
      </c>
      <c r="E10" s="24">
        <v>-35</v>
      </c>
      <c r="F10" s="24">
        <v>13</v>
      </c>
      <c r="G10" s="24">
        <v>1468</v>
      </c>
      <c r="H10" s="24">
        <v>82</v>
      </c>
      <c r="I10" s="24">
        <v>97.8125</v>
      </c>
      <c r="J10" s="12"/>
      <c r="M10" s="12"/>
      <c r="S10" s="37"/>
      <c r="T10" s="37"/>
      <c r="U10" s="37"/>
    </row>
    <row r="11" spans="1:22" s="34" customFormat="1" ht="11.4" customHeight="1" x14ac:dyDescent="0.3">
      <c r="A11" s="36"/>
      <c r="B11" s="49" t="s">
        <v>81</v>
      </c>
      <c r="C11" s="24"/>
      <c r="D11" s="24"/>
      <c r="E11" s="24"/>
      <c r="F11" s="24"/>
      <c r="I11" s="24"/>
      <c r="J11" s="12"/>
      <c r="M11" s="12"/>
      <c r="S11" s="37"/>
      <c r="T11" s="37"/>
      <c r="U11" s="37"/>
    </row>
    <row r="12" spans="1:22" ht="12" customHeight="1" x14ac:dyDescent="0.3">
      <c r="A12" s="24" t="s">
        <v>0</v>
      </c>
      <c r="B12" s="10" t="s">
        <v>13</v>
      </c>
      <c r="C12" s="24">
        <v>169</v>
      </c>
      <c r="D12" s="24">
        <v>162</v>
      </c>
      <c r="E12" s="24">
        <v>7</v>
      </c>
      <c r="F12" s="47" t="s">
        <v>76</v>
      </c>
      <c r="G12" s="24">
        <v>247</v>
      </c>
      <c r="H12" s="24">
        <v>19</v>
      </c>
      <c r="I12" s="24">
        <v>104.32098765432099</v>
      </c>
      <c r="J12" s="15"/>
      <c r="L12" s="38"/>
      <c r="M12" s="12"/>
      <c r="S12" s="9"/>
      <c r="T12" s="9"/>
      <c r="U12" s="9"/>
    </row>
    <row r="13" spans="1:22" ht="12" customHeight="1" x14ac:dyDescent="0.3">
      <c r="A13" s="24" t="s">
        <v>1</v>
      </c>
      <c r="B13" s="10" t="s">
        <v>19</v>
      </c>
      <c r="C13" s="24">
        <v>8</v>
      </c>
      <c r="D13" s="24">
        <v>30</v>
      </c>
      <c r="E13" s="24">
        <v>-22</v>
      </c>
      <c r="F13" s="47" t="s">
        <v>76</v>
      </c>
      <c r="G13" s="24">
        <v>13</v>
      </c>
      <c r="H13" s="24" t="s">
        <v>76</v>
      </c>
      <c r="I13" s="24">
        <v>26.666666666666668</v>
      </c>
      <c r="J13" s="15"/>
      <c r="M13" s="12"/>
      <c r="O13" s="15"/>
      <c r="S13" s="9"/>
      <c r="T13" s="9"/>
      <c r="U13" s="9"/>
    </row>
    <row r="14" spans="1:22" ht="12" customHeight="1" x14ac:dyDescent="0.3">
      <c r="A14" s="24" t="s">
        <v>2</v>
      </c>
      <c r="B14" s="10" t="s">
        <v>10</v>
      </c>
      <c r="C14" s="24">
        <v>301</v>
      </c>
      <c r="D14" s="24">
        <v>283</v>
      </c>
      <c r="E14" s="24">
        <v>18</v>
      </c>
      <c r="F14" s="47">
        <v>2</v>
      </c>
      <c r="G14" s="24">
        <v>297</v>
      </c>
      <c r="H14" s="24">
        <v>29</v>
      </c>
      <c r="I14" s="24">
        <v>106.36042402826855</v>
      </c>
      <c r="J14" s="15"/>
      <c r="M14" s="12"/>
      <c r="S14" s="9"/>
      <c r="T14" s="9"/>
      <c r="U14" s="9"/>
    </row>
    <row r="15" spans="1:22" ht="12" customHeight="1" x14ac:dyDescent="0.3">
      <c r="A15" s="24" t="s">
        <v>3</v>
      </c>
      <c r="B15" s="26" t="s">
        <v>11</v>
      </c>
      <c r="C15" s="24">
        <v>291</v>
      </c>
      <c r="D15" s="24">
        <v>237</v>
      </c>
      <c r="E15" s="24">
        <v>54</v>
      </c>
      <c r="F15" s="47">
        <v>2</v>
      </c>
      <c r="G15" s="24">
        <v>259</v>
      </c>
      <c r="H15" s="24">
        <v>8</v>
      </c>
      <c r="I15" s="24">
        <v>122.78481012658229</v>
      </c>
      <c r="J15" s="15"/>
      <c r="M15" s="12"/>
      <c r="S15" s="9"/>
      <c r="T15" s="9"/>
      <c r="U15" s="9"/>
    </row>
    <row r="16" spans="1:22" ht="12" customHeight="1" x14ac:dyDescent="0.3">
      <c r="A16" s="24" t="s">
        <v>4</v>
      </c>
      <c r="B16" s="26" t="s">
        <v>12</v>
      </c>
      <c r="C16" s="24">
        <v>15</v>
      </c>
      <c r="D16" s="24">
        <v>32</v>
      </c>
      <c r="E16" s="24">
        <v>-17</v>
      </c>
      <c r="F16" s="47" t="s">
        <v>76</v>
      </c>
      <c r="G16" s="24">
        <v>32</v>
      </c>
      <c r="H16" s="24">
        <v>1</v>
      </c>
      <c r="I16" s="24">
        <v>46.875</v>
      </c>
      <c r="J16" s="15"/>
      <c r="M16" s="12"/>
      <c r="Q16" s="72"/>
      <c r="R16" s="72"/>
      <c r="S16" s="9"/>
      <c r="T16" s="9"/>
      <c r="U16" s="9"/>
    </row>
    <row r="17" spans="1:21" ht="12" customHeight="1" x14ac:dyDescent="0.3">
      <c r="A17" s="24" t="s">
        <v>5</v>
      </c>
      <c r="B17" s="26" t="s">
        <v>14</v>
      </c>
      <c r="C17" s="24">
        <v>153</v>
      </c>
      <c r="D17" s="24">
        <v>198</v>
      </c>
      <c r="E17" s="24">
        <v>-45</v>
      </c>
      <c r="F17" s="47" t="s">
        <v>76</v>
      </c>
      <c r="G17" s="24">
        <v>141</v>
      </c>
      <c r="H17" s="24">
        <v>7</v>
      </c>
      <c r="I17" s="24">
        <v>77.272727272727266</v>
      </c>
      <c r="J17" s="15"/>
      <c r="M17" s="12"/>
      <c r="Q17" s="72"/>
      <c r="R17" s="72"/>
      <c r="S17" s="9"/>
      <c r="T17" s="9"/>
      <c r="U17" s="9"/>
    </row>
    <row r="18" spans="1:21" ht="25.2" customHeight="1" x14ac:dyDescent="0.3">
      <c r="A18" s="39" t="s">
        <v>6</v>
      </c>
      <c r="B18" s="26" t="s">
        <v>77</v>
      </c>
      <c r="C18" s="24">
        <v>166</v>
      </c>
      <c r="D18" s="24">
        <v>147</v>
      </c>
      <c r="E18" s="24">
        <v>19</v>
      </c>
      <c r="F18" s="47">
        <v>6</v>
      </c>
      <c r="G18" s="24">
        <v>132</v>
      </c>
      <c r="H18" s="24">
        <v>8</v>
      </c>
      <c r="I18" s="24">
        <v>112.9251700680272</v>
      </c>
      <c r="J18" s="15"/>
      <c r="M18" s="12"/>
      <c r="Q18" s="72"/>
      <c r="R18" s="72"/>
      <c r="S18" s="9"/>
      <c r="T18" s="9"/>
      <c r="U18" s="9"/>
    </row>
    <row r="19" spans="1:21" ht="12" customHeight="1" x14ac:dyDescent="0.3">
      <c r="A19" s="24" t="s">
        <v>7</v>
      </c>
      <c r="B19" s="26" t="s">
        <v>20</v>
      </c>
      <c r="C19" s="24">
        <v>62</v>
      </c>
      <c r="D19" s="24">
        <v>70</v>
      </c>
      <c r="E19" s="24">
        <v>-8</v>
      </c>
      <c r="F19" s="47" t="s">
        <v>76</v>
      </c>
      <c r="G19" s="24">
        <v>47</v>
      </c>
      <c r="H19" s="24">
        <v>2</v>
      </c>
      <c r="I19" s="24">
        <v>88.571428571428569</v>
      </c>
      <c r="J19" s="15"/>
      <c r="M19" s="12"/>
      <c r="Q19" s="72"/>
      <c r="R19" s="72"/>
      <c r="S19" s="9"/>
      <c r="T19" s="9"/>
      <c r="U19" s="9"/>
    </row>
    <row r="20" spans="1:21" ht="12" customHeight="1" x14ac:dyDescent="0.3">
      <c r="A20" s="24" t="s">
        <v>8</v>
      </c>
      <c r="B20" s="10" t="s">
        <v>18</v>
      </c>
      <c r="C20" s="24">
        <v>370</v>
      </c>
      <c r="D20" s="24">
        <v>374</v>
      </c>
      <c r="E20" s="24">
        <v>-4</v>
      </c>
      <c r="F20" s="47">
        <v>3</v>
      </c>
      <c r="G20" s="24">
        <v>273</v>
      </c>
      <c r="H20" s="24">
        <v>8</v>
      </c>
      <c r="I20" s="24">
        <v>98.930481283422452</v>
      </c>
      <c r="J20" s="15"/>
      <c r="M20" s="12"/>
      <c r="Q20" s="72"/>
      <c r="R20" s="72"/>
      <c r="S20" s="9"/>
      <c r="T20" s="9"/>
      <c r="U20" s="9"/>
    </row>
    <row r="21" spans="1:21" ht="12.6" customHeight="1" x14ac:dyDescent="0.3">
      <c r="A21" s="24" t="s">
        <v>9</v>
      </c>
      <c r="B21" s="26" t="s">
        <v>15</v>
      </c>
      <c r="C21" s="24">
        <v>30</v>
      </c>
      <c r="D21" s="24">
        <v>67</v>
      </c>
      <c r="E21" s="24">
        <v>-37</v>
      </c>
      <c r="F21" s="47" t="s">
        <v>76</v>
      </c>
      <c r="G21" s="24">
        <v>27</v>
      </c>
      <c r="H21" s="24" t="s">
        <v>76</v>
      </c>
      <c r="I21" s="24">
        <v>44.776119402985074</v>
      </c>
      <c r="J21" s="15"/>
      <c r="M21" s="12"/>
      <c r="S21" s="9"/>
      <c r="T21" s="9"/>
      <c r="U21" s="9"/>
    </row>
    <row r="22" spans="1:21" ht="2.4" customHeight="1" x14ac:dyDescent="0.3">
      <c r="A22" s="77"/>
      <c r="B22" s="77"/>
      <c r="C22" s="77"/>
      <c r="D22" s="77"/>
      <c r="E22" s="77"/>
      <c r="F22" s="77"/>
      <c r="G22" s="77"/>
      <c r="H22" s="77"/>
      <c r="I22" s="77"/>
      <c r="J22" s="77"/>
    </row>
    <row r="23" spans="1:21" ht="15.6" customHeight="1" x14ac:dyDescent="0.3">
      <c r="A23" s="73"/>
      <c r="B23" s="73"/>
      <c r="C23" s="73"/>
      <c r="D23" s="73"/>
      <c r="E23" s="73"/>
      <c r="F23" s="73"/>
      <c r="G23" s="73"/>
      <c r="H23" s="73"/>
      <c r="I23" s="73"/>
      <c r="J23" s="15"/>
      <c r="M23" s="40"/>
    </row>
    <row r="24" spans="1:21" x14ac:dyDescent="0.3">
      <c r="A24" s="15"/>
      <c r="B24" s="15"/>
      <c r="C24" s="13"/>
      <c r="D24" s="13"/>
      <c r="E24" s="13"/>
      <c r="F24" s="13"/>
      <c r="G24" s="13"/>
      <c r="H24" s="15"/>
      <c r="I24" s="15"/>
      <c r="J24" s="15"/>
    </row>
    <row r="25" spans="1:21" x14ac:dyDescent="0.3">
      <c r="A25" s="15"/>
      <c r="B25" s="13"/>
      <c r="C25" s="13"/>
      <c r="D25" s="13"/>
      <c r="E25" s="13"/>
      <c r="F25" s="13"/>
      <c r="G25" s="13"/>
      <c r="H25" s="15"/>
      <c r="I25" s="15"/>
      <c r="J25" s="15"/>
    </row>
    <row r="26" spans="1:21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21" x14ac:dyDescent="0.3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21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21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21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21" x14ac:dyDescent="0.3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21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spans="1:10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x14ac:dyDescent="0.3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x14ac:dyDescent="0.3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pans="1:10" x14ac:dyDescent="0.3">
      <c r="A37" s="15"/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8" customHeight="1" x14ac:dyDescent="0.3">
      <c r="A38" s="74"/>
      <c r="B38" s="74"/>
      <c r="C38" s="74"/>
      <c r="D38" s="74"/>
      <c r="E38" s="74"/>
      <c r="F38" s="74"/>
      <c r="G38" s="74"/>
      <c r="H38" s="74"/>
      <c r="I38" s="74"/>
      <c r="J38" s="15"/>
    </row>
    <row r="39" spans="1:10" ht="18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15"/>
    </row>
    <row r="40" spans="1:10" ht="18" customHeight="1" x14ac:dyDescent="0.3">
      <c r="A40" s="41"/>
      <c r="B40" s="15"/>
      <c r="C40" s="15"/>
      <c r="D40" s="41"/>
      <c r="E40" s="41"/>
      <c r="F40" s="41"/>
      <c r="G40" s="41"/>
      <c r="H40" s="41"/>
      <c r="I40" s="41"/>
      <c r="J40" s="15"/>
    </row>
    <row r="41" spans="1:10" s="42" customFormat="1" x14ac:dyDescent="0.3">
      <c r="A41" s="20"/>
      <c r="B41" s="15"/>
      <c r="C41" s="15"/>
      <c r="D41" s="20"/>
      <c r="E41" s="20"/>
      <c r="F41" s="20"/>
      <c r="G41" s="20"/>
      <c r="H41" s="20"/>
      <c r="I41" s="20"/>
      <c r="J41" s="20"/>
    </row>
    <row r="42" spans="1:10" x14ac:dyDescent="0.3">
      <c r="A42" s="15"/>
      <c r="B42" s="15"/>
      <c r="C42" s="15"/>
      <c r="D42" s="15"/>
      <c r="E42" s="15"/>
      <c r="F42" s="15"/>
      <c r="G42" s="15"/>
      <c r="H42" s="15"/>
      <c r="I42" s="15"/>
      <c r="J42" s="15"/>
    </row>
    <row r="43" spans="1:10" x14ac:dyDescent="0.3">
      <c r="A43" s="15"/>
      <c r="B43" s="15"/>
      <c r="C43" s="15"/>
      <c r="D43" s="15"/>
      <c r="E43" s="15"/>
      <c r="F43" s="15"/>
      <c r="G43" s="15"/>
      <c r="H43" s="15"/>
      <c r="I43" s="15"/>
      <c r="J43" s="15"/>
    </row>
    <row r="44" spans="1:10" x14ac:dyDescent="0.3">
      <c r="A44" s="15"/>
      <c r="B44" s="15"/>
      <c r="C44" s="15"/>
      <c r="D44" s="15"/>
      <c r="E44" s="15"/>
      <c r="F44" s="15"/>
      <c r="G44" s="15"/>
      <c r="H44" s="15"/>
      <c r="I44" s="15"/>
      <c r="J44" s="15"/>
    </row>
    <row r="45" spans="1:10" x14ac:dyDescent="0.3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pans="1:10" x14ac:dyDescent="0.3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10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10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</row>
    <row r="49" spans="1:10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10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pans="1:10" x14ac:dyDescent="0.3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pans="1:10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</row>
    <row r="53" spans="1:10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</row>
    <row r="54" spans="1:10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 x14ac:dyDescent="0.3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 ht="7.5" customHeight="1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</row>
    <row r="57" spans="1:10" x14ac:dyDescent="0.3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 x14ac:dyDescent="0.3">
      <c r="A58" s="15"/>
      <c r="B58" s="15"/>
      <c r="C58" s="15"/>
      <c r="D58" s="15"/>
      <c r="E58" s="15"/>
      <c r="F58" s="15"/>
      <c r="G58" s="15"/>
      <c r="H58" s="15"/>
      <c r="I58" s="15"/>
      <c r="J58" s="15"/>
    </row>
  </sheetData>
  <mergeCells count="18">
    <mergeCell ref="A23:I23"/>
    <mergeCell ref="A38:I38"/>
    <mergeCell ref="A1:J1"/>
    <mergeCell ref="A2:I2"/>
    <mergeCell ref="A4:B8"/>
    <mergeCell ref="C4:C8"/>
    <mergeCell ref="D4:D8"/>
    <mergeCell ref="E4:E8"/>
    <mergeCell ref="F4:F8"/>
    <mergeCell ref="G4:G8"/>
    <mergeCell ref="H4:H8"/>
    <mergeCell ref="I4:I8"/>
    <mergeCell ref="A22:J22"/>
    <mergeCell ref="Q16:R16"/>
    <mergeCell ref="Q17:R17"/>
    <mergeCell ref="Q18:R18"/>
    <mergeCell ref="Q19:R19"/>
    <mergeCell ref="Q20:R20"/>
  </mergeCells>
  <phoneticPr fontId="1" type="noConversion"/>
  <pageMargins left="0.75" right="0.75" top="1" bottom="1" header="0.5" footer="0.5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Pub_juli</vt:lpstr>
      <vt:lpstr>pubgraf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Mevla Softic</cp:lastModifiedBy>
  <cp:lastPrinted>2016-08-11T07:31:47Z</cp:lastPrinted>
  <dcterms:created xsi:type="dcterms:W3CDTF">2004-03-09T13:04:25Z</dcterms:created>
  <dcterms:modified xsi:type="dcterms:W3CDTF">2016-09-09T11:58:44Z</dcterms:modified>
</cp:coreProperties>
</file>