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0940" windowHeight="9855" activeTab="1"/>
  </bookViews>
  <sheets>
    <sheet name="Tabela1" sheetId="3" r:id="rId1"/>
    <sheet name="Tbele2,3,4 i Graf 1,2,3" sheetId="1" r:id="rId2"/>
  </sheets>
  <calcPr calcId="144525"/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D6" i="3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B31" i="1"/>
</calcChain>
</file>

<file path=xl/sharedStrings.xml><?xml version="1.0" encoding="utf-8"?>
<sst xmlns="http://schemas.openxmlformats.org/spreadsheetml/2006/main" count="262" uniqueCount="100">
  <si>
    <t>FEDERACIJA BiH</t>
  </si>
  <si>
    <t>FEDERATION OF B&amp;H</t>
  </si>
  <si>
    <t>UNSKO - SANSKI</t>
  </si>
  <si>
    <t>KANTON POSAVSKI</t>
  </si>
  <si>
    <t>TUZLANSKI</t>
  </si>
  <si>
    <t>ZENIČKO - DOBOJSKI</t>
  </si>
  <si>
    <t>SREDNJOBOSANSKI</t>
  </si>
  <si>
    <t>ZAPADNOHERCEGOVAČKI</t>
  </si>
  <si>
    <t>KANTON SARAJEVO</t>
  </si>
  <si>
    <t>KANTON 10</t>
  </si>
  <si>
    <t>Prethodni podaci</t>
  </si>
  <si>
    <t xml:space="preserve">     Previous data</t>
  </si>
  <si>
    <t>Ugroženi poro-</t>
  </si>
  <si>
    <t xml:space="preserve">Sa smetnjama u </t>
  </si>
  <si>
    <t>S poremećajima</t>
  </si>
  <si>
    <t>Lica sa društve-</t>
  </si>
  <si>
    <t>Duševno 
bolesne osobe</t>
  </si>
  <si>
    <t xml:space="preserve">Ustanju različitih </t>
  </si>
  <si>
    <t xml:space="preserve">Bez specifične 
kategorije </t>
  </si>
  <si>
    <t>dičnom/obitelj-</t>
  </si>
  <si>
    <t xml:space="preserve"> duševnom ili tje-</t>
  </si>
  <si>
    <t xml:space="preserve">u ponašanju </t>
  </si>
  <si>
    <t>socijalno-zašti-</t>
  </si>
  <si>
    <t>skom situacijom</t>
  </si>
  <si>
    <t>lesnom razvoju</t>
  </si>
  <si>
    <t>ličnosti</t>
  </si>
  <si>
    <t>ponašanjem</t>
  </si>
  <si>
    <t>tnih potreba</t>
  </si>
  <si>
    <t>Endangered by family situation</t>
  </si>
  <si>
    <t xml:space="preserve">Without specific 
category </t>
  </si>
  <si>
    <t>UNSKO-SANSKI</t>
  </si>
  <si>
    <t xml:space="preserve"> </t>
  </si>
  <si>
    <t>Korisnici subve-</t>
  </si>
  <si>
    <t>Lica sa druš-</t>
  </si>
  <si>
    <t>Duševno 
bolesne 
osobe</t>
  </si>
  <si>
    <t>Korisnici bez
dovoljno pri-
hoda za izdrža-
vanje/uzdržav.</t>
  </si>
  <si>
    <t xml:space="preserve">Bez
specifične 
kategorije </t>
  </si>
  <si>
    <t>ncioniranja</t>
  </si>
  <si>
    <t>u duševnom ili tje-</t>
  </si>
  <si>
    <t>tveno negativn-</t>
  </si>
  <si>
    <t>troškova</t>
  </si>
  <si>
    <t>im ponašanjem</t>
  </si>
  <si>
    <t>Beneficiaries of
subventions</t>
  </si>
  <si>
    <t>Mentally and physically handicapped persons</t>
  </si>
  <si>
    <t>Beneficiaries who have not enough income for care</t>
  </si>
  <si>
    <t xml:space="preserve">no  negativnim </t>
  </si>
  <si>
    <t>BOSANSKO - PODRINJSKI</t>
  </si>
  <si>
    <t>HERCEGOVAČKO - NERETV.</t>
  </si>
  <si>
    <t xml:space="preserve">   </t>
  </si>
  <si>
    <t>HERCEGOVAČKO  - NERETV.</t>
  </si>
  <si>
    <t>-</t>
  </si>
  <si>
    <t xml:space="preserve"> Prethodni podaci</t>
  </si>
  <si>
    <t>...</t>
  </si>
  <si>
    <t>Persons in need of different social welfare services</t>
  </si>
  <si>
    <t>Mentally ill persons</t>
  </si>
  <si>
    <t>Mentally and phys-
ically handica-
pped persons</t>
  </si>
  <si>
    <t>With behavioural and personality disorders</t>
  </si>
  <si>
    <t>Persons with socially unacce- ptable behavior</t>
  </si>
  <si>
    <r>
      <t xml:space="preserve"> </t>
    </r>
    <r>
      <rPr>
        <sz val="10"/>
        <rFont val="Arial"/>
        <family val="2"/>
        <charset val="238"/>
      </rPr>
      <t xml:space="preserve">
  </t>
    </r>
    <r>
      <rPr>
        <i/>
        <sz val="10"/>
        <rFont val="Arial"/>
        <family val="2"/>
        <charset val="238"/>
      </rPr>
      <t>Previous data</t>
    </r>
  </si>
  <si>
    <r>
      <t>KANTONI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CANTONS</t>
    </r>
  </si>
  <si>
    <r>
      <t>Broj centara za socijalni rad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Number of social protection centres</t>
    </r>
  </si>
  <si>
    <r>
      <t xml:space="preserve">Broj službi socijalne zaštite </t>
    </r>
    <r>
      <rPr>
        <i/>
        <sz val="10"/>
        <rFont val="Arial"/>
        <family val="2"/>
        <charset val="238"/>
      </rPr>
      <t>Number of social protection offices</t>
    </r>
  </si>
  <si>
    <r>
      <t>Zaposleni - Ukupno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Employed - Total</t>
    </r>
  </si>
  <si>
    <r>
      <t>Broj slučajeva obrađenih u centru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Number of cases handled in centre</t>
    </r>
  </si>
  <si>
    <r>
      <t xml:space="preserve">Broj intervencija pruženih u centru
</t>
    </r>
    <r>
      <rPr>
        <i/>
        <sz val="10"/>
        <rFont val="Arial"/>
        <family val="2"/>
        <charset val="238"/>
      </rPr>
      <t>Number of treatmens in centre</t>
    </r>
  </si>
  <si>
    <r>
      <t>svega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All</t>
    </r>
  </si>
  <si>
    <r>
      <t>ženski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Female</t>
    </r>
  </si>
  <si>
    <r>
      <t>1</t>
    </r>
    <r>
      <rPr>
        <vertAlign val="superscript"/>
        <sz val="10"/>
        <rFont val="Arial"/>
        <family val="2"/>
        <charset val="238"/>
      </rPr>
      <t>1)</t>
    </r>
  </si>
  <si>
    <r>
      <t>1</t>
    </r>
    <r>
      <rPr>
        <vertAlign val="superscript"/>
        <sz val="10"/>
        <rFont val="Arial"/>
        <family val="2"/>
        <charset val="238"/>
      </rPr>
      <t>2)</t>
    </r>
  </si>
  <si>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Odnosi se na Kantonalni centar za socijalni rad koji dostavlja podatke tri službe socijalne zaštite sa područja Kantona</t>
    </r>
  </si>
  <si>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Refers to the Cantonal social protection centre which delivers data of three social protection offices from the Canton</t>
    </r>
  </si>
  <si>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Odnosi se na Kantonalni centar za socijalni rad koji dostavlja podatke 9 službi za socijalnu zaštitu sa područja Kantona</t>
    </r>
  </si>
  <si>
    <r>
      <rPr>
        <i/>
        <vertAlign val="superscript"/>
        <sz val="10"/>
        <rFont val="Arial"/>
        <family val="2"/>
        <charset val="238"/>
      </rPr>
      <t>2)</t>
    </r>
    <r>
      <rPr>
        <i/>
        <sz val="10"/>
        <rFont val="Arial"/>
        <family val="2"/>
        <charset val="238"/>
      </rPr>
      <t xml:space="preserve"> Refers to the Cantonal social protection centre which delivers data  of nine social protection offices from the Canton</t>
    </r>
  </si>
  <si>
    <r>
      <t xml:space="preserve">         Prethodni podaci</t>
    </r>
    <r>
      <rPr>
        <sz val="10"/>
        <rFont val="Arial"/>
        <family val="2"/>
        <charset val="238"/>
      </rPr>
      <t xml:space="preserve">
              </t>
    </r>
    <r>
      <rPr>
        <i/>
        <sz val="10"/>
        <rFont val="Arial"/>
        <family val="2"/>
        <charset val="238"/>
      </rPr>
      <t>Previous data</t>
    </r>
  </si>
  <si>
    <r>
      <t>UKUPNO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TOTAL</t>
    </r>
  </si>
  <si>
    <r>
      <t>Sa smetnja-
ma u psihič-
kom razvoju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Mentally
handicapped</t>
    </r>
  </si>
  <si>
    <r>
      <t>Slijepa i 
slabovidna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Blind and purblind</t>
    </r>
  </si>
  <si>
    <r>
      <t>Gluha i 
nagluha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Deaf and hard 
of hearing</t>
    </r>
  </si>
  <si>
    <r>
      <t>S poreme-
ćajima u go-
voru i glasu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 xml:space="preserve">With maladju-
sted in voice and speak </t>
    </r>
  </si>
  <si>
    <r>
      <t>Sa tjelesnim
oštećenjima 
i trajnim sme-
tnjama u fizi-
čkom razvoju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Physically 
handicapped</t>
    </r>
  </si>
  <si>
    <r>
      <t xml:space="preserve">Sa kombinira-
nim
smetnjama 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With combined handicaps</t>
    </r>
  </si>
  <si>
    <r>
      <t xml:space="preserve">KANTONI
</t>
    </r>
    <r>
      <rPr>
        <i/>
        <sz val="10"/>
        <rFont val="Arial"/>
        <family val="2"/>
        <charset val="238"/>
      </rPr>
      <t>CANTONS</t>
    </r>
  </si>
  <si>
    <r>
      <t xml:space="preserve">svega           </t>
    </r>
    <r>
      <rPr>
        <i/>
        <sz val="10"/>
        <rFont val="Arial"/>
        <family val="2"/>
        <charset val="238"/>
      </rPr>
      <t>All</t>
    </r>
  </si>
  <si>
    <r>
      <t xml:space="preserve">ženski   </t>
    </r>
    <r>
      <rPr>
        <i/>
        <sz val="10"/>
        <rFont val="Arial"/>
        <family val="2"/>
        <charset val="238"/>
      </rPr>
      <t xml:space="preserve"> Female</t>
    </r>
  </si>
  <si>
    <t>Tabela 1: Centri za socijalni rad, zaposleni, obrađeni slučajevi i intervenciju u centru u 2015. godini</t>
  </si>
  <si>
    <t>Table 1: Social protection centres, employees, cases handled and treatments in centres in 2015</t>
  </si>
  <si>
    <t>Tabela 2: Djeca i omladina/mladež ometena u psihičkom i fizičkom razvoju prema spolu u 2015. godini</t>
  </si>
  <si>
    <t>Table 2: Mentally and physically handicapped children by sex in 2015</t>
  </si>
  <si>
    <t>Tabela 4: Punoljetni korisnici prema kategorijama i spolu, po kantonima u 2015. godini</t>
  </si>
  <si>
    <t>Table 4: Adult beneficiaries by categories and sex, by cantons in 2015</t>
  </si>
  <si>
    <t xml:space="preserve">  Lica sa smetnjama- </t>
  </si>
  <si>
    <t xml:space="preserve">U stanju različitih </t>
  </si>
  <si>
    <t>Tabela3: Maloljetni/malodobni korisnici prema kategorijama i spolu, po kantonima u 2015. godini</t>
  </si>
  <si>
    <t>Table 3: Minor beneficiaries by categories and sex, by cantons in 2015</t>
  </si>
  <si>
    <t xml:space="preserve">Grafikon 1: Razvrstavanje djece i omladine sa smetnjama u duševnom i tjelesnom razvoju u 2015. godini
</t>
  </si>
  <si>
    <t>Chart 1: The classification of children and youth with mental and physical handicap in 2015</t>
  </si>
  <si>
    <r>
      <rPr>
        <b/>
        <sz val="9"/>
        <color theme="1"/>
        <rFont val="Arial"/>
        <family val="2"/>
        <charset val="238"/>
      </rPr>
      <t>Grafikon 2: Maloljetni korisnici prema kategorijama</t>
    </r>
    <r>
      <rPr>
        <sz val="11"/>
        <color theme="1"/>
        <rFont val="Calibri"/>
        <family val="2"/>
        <scheme val="minor"/>
      </rPr>
      <t xml:space="preserve">
</t>
    </r>
  </si>
  <si>
    <t xml:space="preserve">Chart 2: Minor beneficiaries by categories
</t>
  </si>
  <si>
    <r>
      <rPr>
        <b/>
        <sz val="9"/>
        <color theme="1"/>
        <rFont val="Arial"/>
        <family val="2"/>
        <charset val="238"/>
      </rPr>
      <t>Grafikon 3: Punoljetni korisnici prema kategorijama</t>
    </r>
    <r>
      <rPr>
        <sz val="11"/>
        <color theme="1"/>
        <rFont val="Calibri"/>
        <family val="2"/>
        <scheme val="minor"/>
      </rPr>
      <t xml:space="preserve">
</t>
    </r>
  </si>
  <si>
    <t>Chart 3: Adult beneficiaries by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</si>
</sst>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kn&quot;\ * #,##0.00_-;\-&quot;kn&quot;\ * #,##0.00_-;_-&quot;kn&quot;\ 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scheme val="minor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1" applyFont="1" applyFill="1"/>
    <xf numFmtId="0" fontId="5" fillId="2" borderId="0" xfId="1" applyFont="1" applyFill="1"/>
    <xf numFmtId="0" fontId="9" fillId="2" borderId="0" xfId="0" applyFont="1" applyFill="1"/>
    <xf numFmtId="0" fontId="0" fillId="2" borderId="0" xfId="0" applyFill="1"/>
    <xf numFmtId="0" fontId="3" fillId="2" borderId="0" xfId="1" applyFont="1" applyFill="1"/>
    <xf numFmtId="0" fontId="1" fillId="2" borderId="0" xfId="1" applyFont="1" applyFill="1"/>
    <xf numFmtId="0" fontId="4" fillId="2" borderId="0" xfId="1" applyFont="1" applyFill="1" applyBorder="1" applyAlignment="1">
      <alignment wrapText="1"/>
    </xf>
    <xf numFmtId="0" fontId="2" fillId="2" borderId="4" xfId="1" applyFont="1" applyFill="1" applyBorder="1"/>
    <xf numFmtId="0" fontId="3" fillId="2" borderId="13" xfId="1" applyFont="1" applyFill="1" applyBorder="1"/>
    <xf numFmtId="3" fontId="0" fillId="2" borderId="0" xfId="0" applyNumberFormat="1" applyFill="1"/>
    <xf numFmtId="3" fontId="2" fillId="2" borderId="13" xfId="1" applyNumberFormat="1" applyFont="1" applyFill="1" applyBorder="1" applyAlignment="1">
      <alignment horizontal="left"/>
    </xf>
    <xf numFmtId="3" fontId="2" fillId="2" borderId="13" xfId="1" applyNumberFormat="1" applyFont="1" applyFill="1" applyBorder="1"/>
    <xf numFmtId="3" fontId="2" fillId="2" borderId="5" xfId="1" applyNumberFormat="1" applyFont="1" applyFill="1" applyBorder="1"/>
    <xf numFmtId="3" fontId="2" fillId="2" borderId="0" xfId="1" applyNumberFormat="1" applyFont="1" applyFill="1" applyBorder="1"/>
    <xf numFmtId="0" fontId="2" fillId="2" borderId="12" xfId="1" applyFont="1" applyFill="1" applyBorder="1"/>
    <xf numFmtId="0" fontId="3" fillId="2" borderId="12" xfId="1" applyFont="1" applyFill="1" applyBorder="1"/>
    <xf numFmtId="3" fontId="2" fillId="2" borderId="12" xfId="1" applyNumberFormat="1" applyFont="1" applyFill="1" applyBorder="1" applyAlignment="1">
      <alignment horizontal="left"/>
    </xf>
    <xf numFmtId="3" fontId="2" fillId="2" borderId="12" xfId="1" applyNumberFormat="1" applyFont="1" applyFill="1" applyBorder="1"/>
    <xf numFmtId="3" fontId="2" fillId="2" borderId="3" xfId="1" applyNumberFormat="1" applyFont="1" applyFill="1" applyBorder="1"/>
    <xf numFmtId="0" fontId="5" fillId="2" borderId="0" xfId="1" applyFont="1" applyFill="1" applyBorder="1"/>
    <xf numFmtId="0" fontId="2" fillId="2" borderId="13" xfId="1" applyFont="1" applyFill="1" applyBorder="1"/>
    <xf numFmtId="0" fontId="10" fillId="2" borderId="0" xfId="0" applyFont="1" applyFill="1"/>
    <xf numFmtId="0" fontId="11" fillId="2" borderId="0" xfId="1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1" applyFont="1" applyFill="1"/>
    <xf numFmtId="0" fontId="11" fillId="2" borderId="6" xfId="1" applyFont="1" applyFill="1" applyBorder="1" applyAlignment="1">
      <alignment horizontal="center" wrapText="1"/>
    </xf>
    <xf numFmtId="3" fontId="11" fillId="2" borderId="4" xfId="1" applyNumberFormat="1" applyFont="1" applyFill="1" applyBorder="1" applyAlignment="1">
      <alignment horizontal="right"/>
    </xf>
    <xf numFmtId="3" fontId="11" fillId="2" borderId="11" xfId="1" applyNumberFormat="1" applyFont="1" applyFill="1" applyBorder="1" applyAlignment="1">
      <alignment horizontal="right"/>
    </xf>
    <xf numFmtId="3" fontId="11" fillId="2" borderId="1" xfId="1" applyNumberFormat="1" applyFont="1" applyFill="1" applyBorder="1" applyAlignment="1">
      <alignment horizontal="right"/>
    </xf>
    <xf numFmtId="3" fontId="1" fillId="2" borderId="13" xfId="1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3" fontId="1" fillId="2" borderId="0" xfId="1" applyNumberFormat="1" applyFont="1" applyFill="1" applyBorder="1" applyAlignment="1">
      <alignment horizontal="right"/>
    </xf>
    <xf numFmtId="3" fontId="1" fillId="2" borderId="9" xfId="1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3" fontId="11" fillId="2" borderId="13" xfId="1" applyNumberFormat="1" applyFont="1" applyFill="1" applyBorder="1"/>
    <xf numFmtId="49" fontId="1" fillId="2" borderId="13" xfId="1" applyNumberFormat="1" applyFont="1" applyFill="1" applyBorder="1" applyAlignment="1">
      <alignment horizontal="right"/>
    </xf>
    <xf numFmtId="3" fontId="1" fillId="2" borderId="5" xfId="1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3" fontId="1" fillId="2" borderId="8" xfId="1" applyNumberFormat="1" applyFont="1" applyFill="1" applyBorder="1" applyAlignment="1">
      <alignment horizontal="right"/>
    </xf>
    <xf numFmtId="3" fontId="1" fillId="2" borderId="2" xfId="1" applyNumberFormat="1" applyFont="1" applyFill="1" applyBorder="1" applyAlignment="1">
      <alignment horizontal="right"/>
    </xf>
    <xf numFmtId="3" fontId="11" fillId="2" borderId="0" xfId="1" applyNumberFormat="1" applyFont="1" applyFill="1" applyBorder="1"/>
    <xf numFmtId="3" fontId="14" fillId="2" borderId="0" xfId="1" applyNumberFormat="1" applyFont="1" applyFill="1" applyBorder="1"/>
    <xf numFmtId="0" fontId="1" fillId="2" borderId="12" xfId="1" applyFont="1" applyFill="1" applyBorder="1"/>
    <xf numFmtId="0" fontId="14" fillId="2" borderId="4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3" fontId="11" fillId="2" borderId="9" xfId="1" applyNumberFormat="1" applyFont="1" applyFill="1" applyBorder="1"/>
    <xf numFmtId="3" fontId="1" fillId="2" borderId="13" xfId="1" applyNumberFormat="1" applyFont="1" applyFill="1" applyBorder="1"/>
    <xf numFmtId="3" fontId="1" fillId="2" borderId="0" xfId="1" applyNumberFormat="1" applyFont="1" applyFill="1" applyBorder="1"/>
    <xf numFmtId="3" fontId="1" fillId="2" borderId="9" xfId="1" applyNumberFormat="1" applyFont="1" applyFill="1" applyBorder="1"/>
    <xf numFmtId="3" fontId="1" fillId="2" borderId="0" xfId="1" applyNumberFormat="1" applyFont="1" applyFill="1" applyBorder="1" applyAlignment="1">
      <alignment horizontal="right" wrapText="1"/>
    </xf>
    <xf numFmtId="0" fontId="1" fillId="2" borderId="13" xfId="1" applyFont="1" applyFill="1" applyBorder="1"/>
    <xf numFmtId="3" fontId="1" fillId="2" borderId="8" xfId="1" applyNumberFormat="1" applyFont="1" applyFill="1" applyBorder="1"/>
    <xf numFmtId="3" fontId="1" fillId="2" borderId="2" xfId="1" applyNumberFormat="1" applyFont="1" applyFill="1" applyBorder="1"/>
    <xf numFmtId="3" fontId="18" fillId="2" borderId="0" xfId="0" applyNumberFormat="1" applyFont="1" applyFill="1"/>
    <xf numFmtId="3" fontId="6" fillId="2" borderId="0" xfId="0" applyNumberFormat="1" applyFont="1" applyFill="1"/>
    <xf numFmtId="0" fontId="6" fillId="2" borderId="0" xfId="0" applyFont="1" applyFill="1"/>
    <xf numFmtId="0" fontId="0" fillId="2" borderId="0" xfId="0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3" fontId="8" fillId="2" borderId="0" xfId="0" applyNumberFormat="1" applyFont="1" applyFill="1"/>
    <xf numFmtId="0" fontId="11" fillId="2" borderId="0" xfId="1" applyFont="1" applyFill="1" applyBorder="1" applyAlignment="1">
      <alignment horizontal="right" wrapText="1"/>
    </xf>
    <xf numFmtId="0" fontId="11" fillId="2" borderId="8" xfId="1" applyFont="1" applyFill="1" applyBorder="1" applyAlignment="1">
      <alignment horizontal="right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2" borderId="8" xfId="1" applyFont="1" applyFill="1" applyBorder="1" applyAlignment="1">
      <alignment horizontal="right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7" xfId="1" applyFont="1" applyFill="1" applyBorder="1"/>
    <xf numFmtId="0" fontId="11" fillId="2" borderId="10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right"/>
    </xf>
    <xf numFmtId="0" fontId="14" fillId="2" borderId="8" xfId="1" applyFont="1" applyFill="1" applyBorder="1" applyAlignment="1">
      <alignment horizontal="right"/>
    </xf>
    <xf numFmtId="0" fontId="11" fillId="2" borderId="12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 wrapText="1"/>
    </xf>
    <xf numFmtId="0" fontId="14" fillId="2" borderId="8" xfId="1" applyFont="1" applyFill="1" applyBorder="1" applyAlignment="1">
      <alignment horizontal="center" vertical="top" wrapText="1"/>
    </xf>
    <xf numFmtId="0" fontId="14" fillId="2" borderId="2" xfId="1" applyFont="1" applyFill="1" applyBorder="1" applyAlignment="1">
      <alignment horizontal="center" vertical="top" wrapText="1"/>
    </xf>
    <xf numFmtId="0" fontId="14" fillId="2" borderId="5" xfId="1" applyFont="1" applyFill="1" applyBorder="1" applyAlignment="1">
      <alignment horizontal="center" vertical="top" wrapText="1"/>
    </xf>
    <xf numFmtId="0" fontId="11" fillId="2" borderId="13" xfId="1" applyFont="1" applyFill="1" applyBorder="1" applyAlignment="1">
      <alignment horizontal="center" vertical="top"/>
    </xf>
    <xf numFmtId="0" fontId="11" fillId="2" borderId="9" xfId="1" applyFont="1" applyFill="1" applyBorder="1" applyAlignment="1">
      <alignment horizontal="center" vertical="top"/>
    </xf>
    <xf numFmtId="0" fontId="11" fillId="2" borderId="1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wrapText="1"/>
    </xf>
    <xf numFmtId="0" fontId="11" fillId="2" borderId="3" xfId="1" applyFont="1" applyFill="1" applyBorder="1" applyAlignment="1">
      <alignment horizontal="center" wrapText="1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55945722662105E-2"/>
          <c:y val="3.5288099469985269E-2"/>
          <c:w val="0.57198546560510022"/>
          <c:h val="0.88508806132934637"/>
        </c:manualLayout>
      </c:layout>
      <c:barChart>
        <c:barDir val="col"/>
        <c:grouping val="clustered"/>
        <c:varyColors val="0"/>
        <c:ser>
          <c:idx val="0"/>
          <c:order val="0"/>
          <c:tx>
            <c:v>Sa smetnjama u psihičkom razvoju/ Mentally handicapped 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1,2,3'!$D$7</c:f>
              <c:numCache>
                <c:formatCode>#,##0</c:formatCode>
                <c:ptCount val="1"/>
                <c:pt idx="0">
                  <c:v>389</c:v>
                </c:pt>
              </c:numCache>
            </c:numRef>
          </c:val>
        </c:ser>
        <c:ser>
          <c:idx val="1"/>
          <c:order val="1"/>
          <c:tx>
            <c:v>Slijepa i slabovidna/ Blind and purblind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1,2,3'!$F$7</c:f>
              <c:numCache>
                <c:formatCode>#,##0</c:formatCode>
                <c:ptCount val="1"/>
                <c:pt idx="0">
                  <c:v>31</c:v>
                </c:pt>
              </c:numCache>
            </c:numRef>
          </c:val>
        </c:ser>
        <c:ser>
          <c:idx val="2"/>
          <c:order val="2"/>
          <c:tx>
            <c:v>Gluha i nagluha/ Deaf and hard of hearing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1,2,3'!$H$7</c:f>
              <c:numCache>
                <c:formatCode>#,##0</c:formatCode>
                <c:ptCount val="1"/>
                <c:pt idx="0">
                  <c:v>46</c:v>
                </c:pt>
              </c:numCache>
            </c:numRef>
          </c:val>
        </c:ser>
        <c:ser>
          <c:idx val="3"/>
          <c:order val="3"/>
          <c:tx>
            <c:v>S poremećajima u govoru i glasu/ With maladjusted in voice and speak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1,2,3'!$J$7</c:f>
              <c:numCache>
                <c:formatCode>#,##0</c:formatCode>
                <c:ptCount val="1"/>
                <c:pt idx="0">
                  <c:v>63</c:v>
                </c:pt>
              </c:numCache>
            </c:numRef>
          </c:val>
        </c:ser>
        <c:ser>
          <c:idx val="4"/>
          <c:order val="4"/>
          <c:tx>
            <c:v>Sa tjelesnim oštećenjima i trajnim smetnjama u fizičkom razvoju/ Physically handicapped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1,2,3'!$L$7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</c:ser>
        <c:ser>
          <c:idx val="5"/>
          <c:order val="5"/>
          <c:tx>
            <c:v>Sa kombiniranim smetnjama/ With combined handicaps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1,2,3'!$N$7</c:f>
              <c:numCache>
                <c:formatCode>#,##0</c:formatCode>
                <c:ptCount val="1"/>
                <c:pt idx="0">
                  <c:v>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95456"/>
        <c:axId val="79401344"/>
      </c:barChart>
      <c:catAx>
        <c:axId val="79395456"/>
        <c:scaling>
          <c:orientation val="minMax"/>
        </c:scaling>
        <c:delete val="0"/>
        <c:axPos val="b"/>
        <c:majorTickMark val="out"/>
        <c:minorTickMark val="none"/>
        <c:tickLblPos val="nextTo"/>
        <c:crossAx val="79401344"/>
        <c:crosses val="autoZero"/>
        <c:auto val="1"/>
        <c:lblAlgn val="ctr"/>
        <c:lblOffset val="100"/>
        <c:noMultiLvlLbl val="0"/>
      </c:catAx>
      <c:valAx>
        <c:axId val="79401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395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477815699658702E-2"/>
          <c:y val="0.54317346695299451"/>
          <c:w val="0.94994311717861202"/>
          <c:h val="0.40722442162262185"/>
        </c:manualLayout>
      </c:layout>
      <c:barChart>
        <c:barDir val="col"/>
        <c:grouping val="clustered"/>
        <c:varyColors val="0"/>
        <c:ser>
          <c:idx val="0"/>
          <c:order val="0"/>
          <c:tx>
            <c:v>Ugroženi porodičnom/ obiteljskom situacijom/ Endangered by family situation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1,2,3'!$P$28</c:f>
              <c:numCache>
                <c:formatCode>#,##0</c:formatCode>
                <c:ptCount val="1"/>
                <c:pt idx="0">
                  <c:v>35427</c:v>
                </c:pt>
              </c:numCache>
            </c:numRef>
          </c:val>
        </c:ser>
        <c:ser>
          <c:idx val="1"/>
          <c:order val="1"/>
          <c:tx>
            <c:v>Sa smetnjama u duševnom ili tjelesnom razvoju/ Mentally and physically handicapped persons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1,2,3'!$P$29</c:f>
              <c:numCache>
                <c:formatCode>#,##0</c:formatCode>
                <c:ptCount val="1"/>
                <c:pt idx="0">
                  <c:v>8322</c:v>
                </c:pt>
              </c:numCache>
            </c:numRef>
          </c:val>
        </c:ser>
        <c:ser>
          <c:idx val="2"/>
          <c:order val="2"/>
          <c:tx>
            <c:v>S poremećajima u ponašanju ličnosti/ With behavioural and personality disorders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1,2,3'!$P$30</c:f>
              <c:numCache>
                <c:formatCode>General</c:formatCode>
                <c:ptCount val="1"/>
                <c:pt idx="0">
                  <c:v>664</c:v>
                </c:pt>
              </c:numCache>
            </c:numRef>
          </c:val>
        </c:ser>
        <c:ser>
          <c:idx val="3"/>
          <c:order val="3"/>
          <c:tx>
            <c:v>Lica sa društveno negativnim ponašanjem/ Persons with socially unacceptable behavior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1,2,3'!$P$31</c:f>
              <c:numCache>
                <c:formatCode>#,##0</c:formatCode>
                <c:ptCount val="1"/>
                <c:pt idx="0">
                  <c:v>4162</c:v>
                </c:pt>
              </c:numCache>
            </c:numRef>
          </c:val>
        </c:ser>
        <c:ser>
          <c:idx val="4"/>
          <c:order val="4"/>
          <c:tx>
            <c:v>Duševno bolesne osobe/ Mentally ill persons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1,2,3'!$P$32</c:f>
              <c:numCache>
                <c:formatCode>General</c:formatCode>
                <c:ptCount val="1"/>
                <c:pt idx="0">
                  <c:v>339</c:v>
                </c:pt>
              </c:numCache>
            </c:numRef>
          </c:val>
        </c:ser>
        <c:ser>
          <c:idx val="5"/>
          <c:order val="5"/>
          <c:tx>
            <c:v>U stanju različitih socijalno - zaštitnih potreba/ Persons in need of different social welfare services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1,2,3'!$P$33</c:f>
              <c:numCache>
                <c:formatCode>#,##0</c:formatCode>
                <c:ptCount val="1"/>
                <c:pt idx="0">
                  <c:v>25410</c:v>
                </c:pt>
              </c:numCache>
            </c:numRef>
          </c:val>
        </c:ser>
        <c:ser>
          <c:idx val="6"/>
          <c:order val="6"/>
          <c:tx>
            <c:v>Bez specifične kategorije/ Withouth specific category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1,2,3'!$P$34</c:f>
              <c:numCache>
                <c:formatCode>#,##0</c:formatCode>
                <c:ptCount val="1"/>
                <c:pt idx="0">
                  <c:v>2311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7191552"/>
        <c:axId val="87193088"/>
      </c:barChart>
      <c:catAx>
        <c:axId val="87191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87193088"/>
        <c:crosses val="autoZero"/>
        <c:auto val="1"/>
        <c:lblAlgn val="ctr"/>
        <c:lblOffset val="100"/>
        <c:noMultiLvlLbl val="0"/>
      </c:catAx>
      <c:valAx>
        <c:axId val="871930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71915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5692313204876696E-2"/>
          <c:y val="1.4842300556586271E-2"/>
          <c:w val="0.88957100498956398"/>
          <c:h val="0.4887516982455115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Korisnici subvencioniranja troškova/ Beneficiaries of subventions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1,2,3'!$P$57</c:f>
              <c:numCache>
                <c:formatCode>#,##0</c:formatCode>
                <c:ptCount val="1"/>
                <c:pt idx="0">
                  <c:v>3242</c:v>
                </c:pt>
              </c:numCache>
            </c:numRef>
          </c:val>
        </c:ser>
        <c:ser>
          <c:idx val="1"/>
          <c:order val="1"/>
          <c:tx>
            <c:v>Lica sa smetnjama u duševnom ili tjelesnom razvoju/ Mentally and physically handicapped persons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1,2,3'!$P$58</c:f>
              <c:numCache>
                <c:formatCode>#,##0</c:formatCode>
                <c:ptCount val="1"/>
                <c:pt idx="0">
                  <c:v>25469</c:v>
                </c:pt>
              </c:numCache>
            </c:numRef>
          </c:val>
        </c:ser>
        <c:ser>
          <c:idx val="2"/>
          <c:order val="2"/>
          <c:tx>
            <c:v>Lica sa društveno negativnim ponašanjem/ Persons with socially unacceptable behavior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1,2,3'!$P$59</c:f>
              <c:numCache>
                <c:formatCode>#,##0</c:formatCode>
                <c:ptCount val="1"/>
                <c:pt idx="0">
                  <c:v>5721</c:v>
                </c:pt>
              </c:numCache>
            </c:numRef>
          </c:val>
        </c:ser>
        <c:ser>
          <c:idx val="3"/>
          <c:order val="3"/>
          <c:tx>
            <c:v>Duševno bolesne osobe/ Mentally ill persons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1,2,3'!$P$60</c:f>
              <c:numCache>
                <c:formatCode>#,##0</c:formatCode>
                <c:ptCount val="1"/>
                <c:pt idx="0">
                  <c:v>3974</c:v>
                </c:pt>
              </c:numCache>
            </c:numRef>
          </c:val>
        </c:ser>
        <c:ser>
          <c:idx val="4"/>
          <c:order val="4"/>
          <c:tx>
            <c:v>Korisnici bez dovoljno prihoda za izdržavanje/uzdržavanje/ Beneficiaries who have not enough income for care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1,2,3'!$P$61</c:f>
              <c:numCache>
                <c:formatCode>#,##0</c:formatCode>
                <c:ptCount val="1"/>
                <c:pt idx="0">
                  <c:v>106193</c:v>
                </c:pt>
              </c:numCache>
            </c:numRef>
          </c:val>
        </c:ser>
        <c:ser>
          <c:idx val="5"/>
          <c:order val="5"/>
          <c:tx>
            <c:v>U stanju različitih socijalno - zaštitnih potreba/ Persons in need of different social welfare services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1,2,3'!$P$62</c:f>
              <c:numCache>
                <c:formatCode>#,##0</c:formatCode>
                <c:ptCount val="1"/>
                <c:pt idx="0">
                  <c:v>77507</c:v>
                </c:pt>
              </c:numCache>
            </c:numRef>
          </c:val>
        </c:ser>
        <c:ser>
          <c:idx val="6"/>
          <c:order val="6"/>
          <c:tx>
            <c:v>Bez specifične kategorije/ Without specific category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1,2,3'!$P$63</c:f>
              <c:numCache>
                <c:formatCode>#,##0</c:formatCode>
                <c:ptCount val="1"/>
                <c:pt idx="0">
                  <c:v>20208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7262336"/>
        <c:axId val="87263872"/>
      </c:barChart>
      <c:catAx>
        <c:axId val="87262336"/>
        <c:scaling>
          <c:orientation val="minMax"/>
        </c:scaling>
        <c:delete val="0"/>
        <c:axPos val="l"/>
        <c:majorTickMark val="none"/>
        <c:minorTickMark val="none"/>
        <c:tickLblPos val="nextTo"/>
        <c:crossAx val="87263872"/>
        <c:crosses val="autoZero"/>
        <c:auto val="1"/>
        <c:lblAlgn val="ctr"/>
        <c:lblOffset val="100"/>
        <c:noMultiLvlLbl val="0"/>
      </c:catAx>
      <c:valAx>
        <c:axId val="872638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crossAx val="87262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3</xdr:row>
      <xdr:rowOff>290512</xdr:rowOff>
    </xdr:from>
    <xdr:to>
      <xdr:col>24</xdr:col>
      <xdr:colOff>428625</xdr:colOff>
      <xdr:row>18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133350</xdr:colOff>
      <xdr:row>24</xdr:row>
      <xdr:rowOff>133350</xdr:rowOff>
    </xdr:from>
    <xdr:to>
      <xdr:col>23</xdr:col>
      <xdr:colOff>47625</xdr:colOff>
      <xdr:row>49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57150</xdr:colOff>
      <xdr:row>55</xdr:row>
      <xdr:rowOff>180976</xdr:rowOff>
    </xdr:from>
    <xdr:to>
      <xdr:col>26</xdr:col>
      <xdr:colOff>123825</xdr:colOff>
      <xdr:row>78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27" sqref="B27"/>
    </sheetView>
  </sheetViews>
  <sheetFormatPr defaultRowHeight="15" x14ac:dyDescent="0.25"/>
  <cols>
    <col min="1" max="1" width="23.140625" customWidth="1"/>
    <col min="2" max="9" width="13.7109375" customWidth="1"/>
  </cols>
  <sheetData>
    <row r="1" spans="1:10" x14ac:dyDescent="0.25">
      <c r="A1" s="22" t="s">
        <v>84</v>
      </c>
      <c r="B1" s="23"/>
      <c r="C1" s="6"/>
      <c r="D1" s="6"/>
      <c r="E1" s="6"/>
      <c r="F1" s="6"/>
      <c r="G1" s="6"/>
      <c r="H1" s="6"/>
      <c r="I1" s="24"/>
      <c r="J1" s="3"/>
    </row>
    <row r="2" spans="1:10" x14ac:dyDescent="0.25">
      <c r="A2" s="25" t="s">
        <v>85</v>
      </c>
      <c r="B2" s="26"/>
      <c r="C2" s="6"/>
      <c r="D2" s="6"/>
      <c r="E2" s="6"/>
      <c r="F2" s="6"/>
      <c r="G2" s="6"/>
      <c r="H2" s="63" t="s">
        <v>51</v>
      </c>
      <c r="I2" s="63"/>
      <c r="J2" s="3"/>
    </row>
    <row r="3" spans="1:10" ht="15" customHeight="1" x14ac:dyDescent="0.25">
      <c r="A3" s="6"/>
      <c r="B3" s="6"/>
      <c r="C3" s="6"/>
      <c r="D3" s="6"/>
      <c r="E3" s="6"/>
      <c r="F3" s="6"/>
      <c r="G3" s="24"/>
      <c r="H3" s="64" t="s">
        <v>58</v>
      </c>
      <c r="I3" s="64"/>
      <c r="J3" s="7"/>
    </row>
    <row r="4" spans="1:10" ht="60" customHeight="1" x14ac:dyDescent="0.25">
      <c r="A4" s="65" t="s">
        <v>59</v>
      </c>
      <c r="B4" s="65" t="s">
        <v>60</v>
      </c>
      <c r="C4" s="68" t="s">
        <v>61</v>
      </c>
      <c r="D4" s="70" t="s">
        <v>62</v>
      </c>
      <c r="E4" s="71"/>
      <c r="F4" s="70" t="s">
        <v>63</v>
      </c>
      <c r="G4" s="71"/>
      <c r="H4" s="70" t="s">
        <v>64</v>
      </c>
      <c r="I4" s="71"/>
      <c r="J4" s="3"/>
    </row>
    <row r="5" spans="1:10" ht="60" customHeight="1" x14ac:dyDescent="0.25">
      <c r="A5" s="66"/>
      <c r="B5" s="67"/>
      <c r="C5" s="69"/>
      <c r="D5" s="27" t="s">
        <v>65</v>
      </c>
      <c r="E5" s="27" t="s">
        <v>66</v>
      </c>
      <c r="F5" s="27" t="s">
        <v>65</v>
      </c>
      <c r="G5" s="27" t="s">
        <v>66</v>
      </c>
      <c r="H5" s="27" t="s">
        <v>65</v>
      </c>
      <c r="I5" s="27" t="s">
        <v>66</v>
      </c>
      <c r="J5" s="3"/>
    </row>
    <row r="6" spans="1:10" x14ac:dyDescent="0.25">
      <c r="A6" s="8" t="s">
        <v>0</v>
      </c>
      <c r="B6" s="28">
        <v>59</v>
      </c>
      <c r="C6" s="29">
        <v>22</v>
      </c>
      <c r="D6" s="29">
        <f>SUM(D8:D17)</f>
        <v>738</v>
      </c>
      <c r="E6" s="29">
        <f>SUM(E8:E17)</f>
        <v>546</v>
      </c>
      <c r="F6" s="29">
        <f>SUM(F8:F17)</f>
        <v>219247</v>
      </c>
      <c r="G6" s="29">
        <f t="shared" ref="G6:I6" si="0">SUM(G8:G17)</f>
        <v>114618</v>
      </c>
      <c r="H6" s="29">
        <f t="shared" si="0"/>
        <v>283575</v>
      </c>
      <c r="I6" s="30">
        <f t="shared" si="0"/>
        <v>144302</v>
      </c>
      <c r="J6" s="3"/>
    </row>
    <row r="7" spans="1:10" x14ac:dyDescent="0.25">
      <c r="A7" s="9" t="s">
        <v>1</v>
      </c>
      <c r="B7" s="31"/>
      <c r="C7" s="32"/>
      <c r="D7" s="33"/>
      <c r="E7" s="33"/>
      <c r="F7" s="33"/>
      <c r="G7" s="33"/>
      <c r="H7" s="33"/>
      <c r="I7" s="34"/>
      <c r="J7" s="3"/>
    </row>
    <row r="8" spans="1:10" x14ac:dyDescent="0.25">
      <c r="A8" s="11" t="s">
        <v>2</v>
      </c>
      <c r="B8" s="31">
        <v>8</v>
      </c>
      <c r="C8" s="35" t="s">
        <v>50</v>
      </c>
      <c r="D8" s="33">
        <v>89</v>
      </c>
      <c r="E8" s="33">
        <v>68</v>
      </c>
      <c r="F8" s="33">
        <v>27477</v>
      </c>
      <c r="G8" s="33">
        <v>16817</v>
      </c>
      <c r="H8" s="33">
        <v>21810</v>
      </c>
      <c r="I8" s="34">
        <v>11474</v>
      </c>
      <c r="J8" s="3"/>
    </row>
    <row r="9" spans="1:10" x14ac:dyDescent="0.25">
      <c r="A9" s="12" t="s">
        <v>3</v>
      </c>
      <c r="B9" s="31">
        <v>3</v>
      </c>
      <c r="C9" s="35" t="s">
        <v>50</v>
      </c>
      <c r="D9" s="33">
        <v>12</v>
      </c>
      <c r="E9" s="33">
        <v>8</v>
      </c>
      <c r="F9" s="33">
        <v>2620</v>
      </c>
      <c r="G9" s="33">
        <v>1387</v>
      </c>
      <c r="H9" s="33">
        <v>1041</v>
      </c>
      <c r="I9" s="34">
        <v>616</v>
      </c>
      <c r="J9" s="3"/>
    </row>
    <row r="10" spans="1:10" x14ac:dyDescent="0.25">
      <c r="A10" s="12" t="s">
        <v>4</v>
      </c>
      <c r="B10" s="31">
        <v>13</v>
      </c>
      <c r="C10" s="35" t="s">
        <v>50</v>
      </c>
      <c r="D10" s="33">
        <v>136</v>
      </c>
      <c r="E10" s="33">
        <v>94</v>
      </c>
      <c r="F10" s="33">
        <v>52229</v>
      </c>
      <c r="G10" s="33">
        <v>25867</v>
      </c>
      <c r="H10" s="33">
        <v>63009</v>
      </c>
      <c r="I10" s="34">
        <v>35176</v>
      </c>
      <c r="J10" s="3"/>
    </row>
    <row r="11" spans="1:10" x14ac:dyDescent="0.25">
      <c r="A11" s="12" t="s">
        <v>5</v>
      </c>
      <c r="B11" s="31">
        <v>10</v>
      </c>
      <c r="C11" s="35">
        <v>2</v>
      </c>
      <c r="D11" s="33">
        <v>151</v>
      </c>
      <c r="E11" s="33">
        <v>108</v>
      </c>
      <c r="F11" s="33">
        <v>46361</v>
      </c>
      <c r="G11" s="33">
        <v>23814</v>
      </c>
      <c r="H11" s="33">
        <v>55022</v>
      </c>
      <c r="I11" s="34">
        <v>29341</v>
      </c>
      <c r="J11" s="3"/>
    </row>
    <row r="12" spans="1:10" x14ac:dyDescent="0.25">
      <c r="A12" s="12" t="s">
        <v>46</v>
      </c>
      <c r="B12" s="37" t="s">
        <v>67</v>
      </c>
      <c r="C12" s="35">
        <v>3</v>
      </c>
      <c r="D12" s="33">
        <v>16</v>
      </c>
      <c r="E12" s="33">
        <v>12</v>
      </c>
      <c r="F12" s="33">
        <v>7980</v>
      </c>
      <c r="G12" s="33">
        <v>4520</v>
      </c>
      <c r="H12" s="33">
        <v>11535</v>
      </c>
      <c r="I12" s="34">
        <v>6554</v>
      </c>
      <c r="J12" s="3"/>
    </row>
    <row r="13" spans="1:10" x14ac:dyDescent="0.25">
      <c r="A13" s="12" t="s">
        <v>6</v>
      </c>
      <c r="B13" s="31">
        <v>8</v>
      </c>
      <c r="C13" s="35">
        <v>4</v>
      </c>
      <c r="D13" s="33">
        <v>84</v>
      </c>
      <c r="E13" s="33">
        <v>58</v>
      </c>
      <c r="F13" s="33">
        <v>30141</v>
      </c>
      <c r="G13" s="33">
        <v>13868</v>
      </c>
      <c r="H13" s="33">
        <v>17407</v>
      </c>
      <c r="I13" s="34">
        <v>9177</v>
      </c>
      <c r="J13" s="3"/>
    </row>
    <row r="14" spans="1:10" x14ac:dyDescent="0.25">
      <c r="A14" s="12" t="s">
        <v>47</v>
      </c>
      <c r="B14" s="31">
        <v>7</v>
      </c>
      <c r="C14" s="35">
        <v>2</v>
      </c>
      <c r="D14" s="33">
        <v>76</v>
      </c>
      <c r="E14" s="33">
        <v>60</v>
      </c>
      <c r="F14" s="33">
        <v>16962</v>
      </c>
      <c r="G14" s="33">
        <v>9399</v>
      </c>
      <c r="H14" s="33">
        <v>17673</v>
      </c>
      <c r="I14" s="34">
        <v>10325</v>
      </c>
      <c r="J14" s="3"/>
    </row>
    <row r="15" spans="1:10" x14ac:dyDescent="0.25">
      <c r="A15" s="12" t="s">
        <v>7</v>
      </c>
      <c r="B15" s="31">
        <v>4</v>
      </c>
      <c r="C15" s="35" t="s">
        <v>50</v>
      </c>
      <c r="D15" s="33">
        <v>33</v>
      </c>
      <c r="E15" s="33">
        <v>26</v>
      </c>
      <c r="F15" s="33">
        <v>3685</v>
      </c>
      <c r="G15" s="33">
        <v>2126</v>
      </c>
      <c r="H15" s="33">
        <v>3614</v>
      </c>
      <c r="I15" s="34">
        <v>1943</v>
      </c>
      <c r="J15" s="3"/>
    </row>
    <row r="16" spans="1:10" x14ac:dyDescent="0.25">
      <c r="A16" s="12" t="s">
        <v>8</v>
      </c>
      <c r="B16" s="37" t="s">
        <v>68</v>
      </c>
      <c r="C16" s="35">
        <v>9</v>
      </c>
      <c r="D16" s="33">
        <v>110</v>
      </c>
      <c r="E16" s="33">
        <v>91</v>
      </c>
      <c r="F16" s="33">
        <v>26520</v>
      </c>
      <c r="G16" s="33">
        <v>14052</v>
      </c>
      <c r="H16" s="33">
        <v>86478</v>
      </c>
      <c r="I16" s="34">
        <v>36266</v>
      </c>
      <c r="J16" s="3"/>
    </row>
    <row r="17" spans="1:10" x14ac:dyDescent="0.25">
      <c r="A17" s="13" t="s">
        <v>9</v>
      </c>
      <c r="B17" s="38">
        <v>4</v>
      </c>
      <c r="C17" s="39">
        <v>2</v>
      </c>
      <c r="D17" s="40">
        <v>31</v>
      </c>
      <c r="E17" s="40">
        <v>21</v>
      </c>
      <c r="F17" s="40">
        <v>5272</v>
      </c>
      <c r="G17" s="40">
        <v>2768</v>
      </c>
      <c r="H17" s="40">
        <v>5986</v>
      </c>
      <c r="I17" s="41">
        <v>3430</v>
      </c>
      <c r="J17" s="3"/>
    </row>
    <row r="18" spans="1:10" x14ac:dyDescent="0.25">
      <c r="A18" s="42" t="s">
        <v>69</v>
      </c>
      <c r="B18" s="33"/>
      <c r="C18" s="33"/>
      <c r="D18" s="33"/>
      <c r="E18" s="33"/>
      <c r="F18" s="33"/>
      <c r="G18" s="33"/>
      <c r="H18" s="33"/>
      <c r="I18" s="24"/>
      <c r="J18" s="3"/>
    </row>
    <row r="19" spans="1:10" x14ac:dyDescent="0.25">
      <c r="A19" s="43" t="s">
        <v>70</v>
      </c>
      <c r="B19" s="33"/>
      <c r="C19" s="33"/>
      <c r="D19" s="33"/>
      <c r="E19" s="33"/>
      <c r="F19" s="33"/>
      <c r="G19" s="33"/>
      <c r="H19" s="33"/>
      <c r="I19" s="24"/>
      <c r="J19" s="3"/>
    </row>
    <row r="20" spans="1:10" x14ac:dyDescent="0.25">
      <c r="A20" s="42" t="s">
        <v>71</v>
      </c>
      <c r="B20" s="33"/>
      <c r="C20" s="33"/>
      <c r="D20" s="33"/>
      <c r="E20" s="33"/>
      <c r="F20" s="33"/>
      <c r="G20" s="33"/>
      <c r="H20" s="33"/>
      <c r="I20" s="24"/>
      <c r="J20" s="3"/>
    </row>
    <row r="21" spans="1:10" x14ac:dyDescent="0.25">
      <c r="A21" s="43" t="s">
        <v>72</v>
      </c>
      <c r="B21" s="33"/>
      <c r="C21" s="33"/>
      <c r="D21" s="33"/>
      <c r="E21" s="33"/>
      <c r="F21" s="33"/>
      <c r="G21" s="33"/>
      <c r="H21" s="33"/>
      <c r="I21" s="24"/>
      <c r="J21" s="3"/>
    </row>
  </sheetData>
  <mergeCells count="8">
    <mergeCell ref="H2:I2"/>
    <mergeCell ref="H3:I3"/>
    <mergeCell ref="A4:A5"/>
    <mergeCell ref="B4:B5"/>
    <mergeCell ref="C4:C5"/>
    <mergeCell ref="D4:E4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abSelected="1" topLeftCell="A34" workbookViewId="0">
      <selection activeCell="A50" sqref="A50:A55"/>
    </sheetView>
  </sheetViews>
  <sheetFormatPr defaultRowHeight="15" x14ac:dyDescent="0.25"/>
  <cols>
    <col min="1" max="1" width="23.140625" style="4" customWidth="1"/>
    <col min="2" max="2" width="8.7109375" style="4" customWidth="1"/>
    <col min="3" max="4" width="9" style="4" customWidth="1"/>
    <col min="5" max="5" width="8.42578125" style="4" customWidth="1"/>
    <col min="6" max="12" width="7.7109375" style="4" customWidth="1"/>
    <col min="13" max="13" width="9.140625" style="4" customWidth="1"/>
    <col min="14" max="15" width="7.7109375" style="4" customWidth="1"/>
    <col min="16" max="16" width="9.140625" style="4"/>
    <col min="17" max="17" width="20.7109375" style="4" customWidth="1"/>
    <col min="18" max="24" width="10.7109375" style="4" customWidth="1"/>
    <col min="25" max="16384" width="9.140625" style="4"/>
  </cols>
  <sheetData>
    <row r="1" spans="1:3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1" x14ac:dyDescent="0.25">
      <c r="A2" s="22" t="s">
        <v>86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0" t="s">
        <v>94</v>
      </c>
    </row>
    <row r="3" spans="1:31" x14ac:dyDescent="0.25">
      <c r="A3" s="25" t="s">
        <v>87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Q3" s="25" t="s">
        <v>95</v>
      </c>
    </row>
    <row r="4" spans="1:31" ht="26.2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4" t="s">
        <v>73</v>
      </c>
      <c r="N4" s="74"/>
      <c r="O4" s="74"/>
    </row>
    <row r="5" spans="1:31" ht="103.5" customHeight="1" x14ac:dyDescent="0.25">
      <c r="A5" s="65" t="s">
        <v>59</v>
      </c>
      <c r="B5" s="70" t="s">
        <v>74</v>
      </c>
      <c r="C5" s="75"/>
      <c r="D5" s="70" t="s">
        <v>75</v>
      </c>
      <c r="E5" s="76"/>
      <c r="F5" s="70" t="s">
        <v>76</v>
      </c>
      <c r="G5" s="75"/>
      <c r="H5" s="70" t="s">
        <v>77</v>
      </c>
      <c r="I5" s="75"/>
      <c r="J5" s="70" t="s">
        <v>78</v>
      </c>
      <c r="K5" s="75"/>
      <c r="L5" s="77" t="s">
        <v>79</v>
      </c>
      <c r="M5" s="78"/>
      <c r="N5" s="70" t="s">
        <v>80</v>
      </c>
      <c r="O5" s="79"/>
    </row>
    <row r="6" spans="1:31" ht="26.25" x14ac:dyDescent="0.25">
      <c r="A6" s="66"/>
      <c r="B6" s="27" t="s">
        <v>65</v>
      </c>
      <c r="C6" s="27" t="s">
        <v>66</v>
      </c>
      <c r="D6" s="27" t="s">
        <v>65</v>
      </c>
      <c r="E6" s="27" t="s">
        <v>66</v>
      </c>
      <c r="F6" s="27" t="s">
        <v>65</v>
      </c>
      <c r="G6" s="27" t="s">
        <v>66</v>
      </c>
      <c r="H6" s="27" t="s">
        <v>65</v>
      </c>
      <c r="I6" s="27" t="s">
        <v>66</v>
      </c>
      <c r="J6" s="27" t="s">
        <v>65</v>
      </c>
      <c r="K6" s="27" t="s">
        <v>66</v>
      </c>
      <c r="L6" s="27" t="s">
        <v>65</v>
      </c>
      <c r="M6" s="27" t="s">
        <v>66</v>
      </c>
      <c r="N6" s="27" t="s">
        <v>65</v>
      </c>
      <c r="O6" s="27" t="s">
        <v>66</v>
      </c>
    </row>
    <row r="7" spans="1:31" x14ac:dyDescent="0.25">
      <c r="A7" s="8" t="s">
        <v>0</v>
      </c>
      <c r="B7" s="28">
        <v>1031</v>
      </c>
      <c r="C7" s="29">
        <v>409</v>
      </c>
      <c r="D7" s="29">
        <v>389</v>
      </c>
      <c r="E7" s="29">
        <v>157</v>
      </c>
      <c r="F7" s="29">
        <v>31</v>
      </c>
      <c r="G7" s="29">
        <v>14</v>
      </c>
      <c r="H7" s="29">
        <v>46</v>
      </c>
      <c r="I7" s="29">
        <v>13</v>
      </c>
      <c r="J7" s="29">
        <v>63</v>
      </c>
      <c r="K7" s="29">
        <v>17</v>
      </c>
      <c r="L7" s="29">
        <v>110</v>
      </c>
      <c r="M7" s="29">
        <v>42</v>
      </c>
      <c r="N7" s="29">
        <v>392</v>
      </c>
      <c r="O7" s="30">
        <v>166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9" t="s">
        <v>1</v>
      </c>
      <c r="B8" s="31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spans="1:31" x14ac:dyDescent="0.25">
      <c r="A9" s="11" t="s">
        <v>2</v>
      </c>
      <c r="B9" s="31">
        <v>109</v>
      </c>
      <c r="C9" s="33">
        <v>31</v>
      </c>
      <c r="D9" s="33">
        <v>51</v>
      </c>
      <c r="E9" s="33">
        <v>11</v>
      </c>
      <c r="F9" s="33">
        <v>2</v>
      </c>
      <c r="G9" s="33" t="s">
        <v>50</v>
      </c>
      <c r="H9" s="33">
        <v>4</v>
      </c>
      <c r="I9" s="33">
        <v>1</v>
      </c>
      <c r="J9" s="33">
        <v>4</v>
      </c>
      <c r="K9" s="33">
        <v>1</v>
      </c>
      <c r="L9" s="33">
        <v>9</v>
      </c>
      <c r="M9" s="33">
        <v>2</v>
      </c>
      <c r="N9" s="33">
        <v>39</v>
      </c>
      <c r="O9" s="34">
        <v>16</v>
      </c>
      <c r="Q9" s="10"/>
    </row>
    <row r="10" spans="1:31" x14ac:dyDescent="0.25">
      <c r="A10" s="12" t="s">
        <v>3</v>
      </c>
      <c r="B10" s="31" t="s">
        <v>50</v>
      </c>
      <c r="C10" s="33" t="s">
        <v>50</v>
      </c>
      <c r="D10" s="33" t="s">
        <v>50</v>
      </c>
      <c r="E10" s="33" t="s">
        <v>50</v>
      </c>
      <c r="F10" s="33" t="s">
        <v>50</v>
      </c>
      <c r="G10" s="33" t="s">
        <v>50</v>
      </c>
      <c r="H10" s="33" t="s">
        <v>50</v>
      </c>
      <c r="I10" s="33" t="s">
        <v>50</v>
      </c>
      <c r="J10" s="33" t="s">
        <v>50</v>
      </c>
      <c r="K10" s="33" t="s">
        <v>50</v>
      </c>
      <c r="L10" s="33" t="s">
        <v>50</v>
      </c>
      <c r="M10" s="33" t="s">
        <v>50</v>
      </c>
      <c r="N10" s="33" t="s">
        <v>50</v>
      </c>
      <c r="O10" s="34" t="s">
        <v>50</v>
      </c>
    </row>
    <row r="11" spans="1:31" x14ac:dyDescent="0.25">
      <c r="A11" s="12" t="s">
        <v>4</v>
      </c>
      <c r="B11" s="31">
        <v>326</v>
      </c>
      <c r="C11" s="33">
        <v>141</v>
      </c>
      <c r="D11" s="33">
        <v>105</v>
      </c>
      <c r="E11" s="33">
        <v>49</v>
      </c>
      <c r="F11" s="33">
        <v>12</v>
      </c>
      <c r="G11" s="33">
        <v>5</v>
      </c>
      <c r="H11" s="33">
        <v>26</v>
      </c>
      <c r="I11" s="33">
        <v>11</v>
      </c>
      <c r="J11" s="33">
        <v>21</v>
      </c>
      <c r="K11" s="33">
        <v>6</v>
      </c>
      <c r="L11" s="33">
        <v>53</v>
      </c>
      <c r="M11" s="33">
        <v>20</v>
      </c>
      <c r="N11" s="33">
        <v>109</v>
      </c>
      <c r="O11" s="34">
        <v>50</v>
      </c>
      <c r="S11" s="4" t="s">
        <v>31</v>
      </c>
    </row>
    <row r="12" spans="1:31" x14ac:dyDescent="0.25">
      <c r="A12" s="12" t="s">
        <v>5</v>
      </c>
      <c r="B12" s="31">
        <v>156</v>
      </c>
      <c r="C12" s="33">
        <v>63</v>
      </c>
      <c r="D12" s="33">
        <v>49</v>
      </c>
      <c r="E12" s="33">
        <v>22</v>
      </c>
      <c r="F12" s="33">
        <v>8</v>
      </c>
      <c r="G12" s="33">
        <v>3</v>
      </c>
      <c r="H12" s="33">
        <v>9</v>
      </c>
      <c r="I12" s="33" t="s">
        <v>50</v>
      </c>
      <c r="J12" s="33">
        <v>15</v>
      </c>
      <c r="K12" s="33">
        <v>3</v>
      </c>
      <c r="L12" s="33">
        <v>17</v>
      </c>
      <c r="M12" s="33">
        <v>9</v>
      </c>
      <c r="N12" s="33">
        <v>58</v>
      </c>
      <c r="O12" s="34">
        <v>26</v>
      </c>
      <c r="Q12" s="1"/>
    </row>
    <row r="13" spans="1:31" x14ac:dyDescent="0.25">
      <c r="A13" s="12" t="s">
        <v>46</v>
      </c>
      <c r="B13" s="31">
        <v>9</v>
      </c>
      <c r="C13" s="33">
        <v>3</v>
      </c>
      <c r="D13" s="33" t="s">
        <v>50</v>
      </c>
      <c r="E13" s="33" t="s">
        <v>50</v>
      </c>
      <c r="F13" s="33" t="s">
        <v>50</v>
      </c>
      <c r="G13" s="33" t="s">
        <v>50</v>
      </c>
      <c r="H13" s="33">
        <v>1</v>
      </c>
      <c r="I13" s="33" t="s">
        <v>50</v>
      </c>
      <c r="J13" s="33" t="s">
        <v>50</v>
      </c>
      <c r="K13" s="33" t="s">
        <v>50</v>
      </c>
      <c r="L13" s="33">
        <v>2</v>
      </c>
      <c r="M13" s="33" t="s">
        <v>50</v>
      </c>
      <c r="N13" s="33">
        <v>6</v>
      </c>
      <c r="O13" s="34">
        <v>3</v>
      </c>
      <c r="Q13" s="5"/>
    </row>
    <row r="14" spans="1:31" x14ac:dyDescent="0.25">
      <c r="A14" s="12" t="s">
        <v>6</v>
      </c>
      <c r="B14" s="31">
        <v>117</v>
      </c>
      <c r="C14" s="33">
        <v>52</v>
      </c>
      <c r="D14" s="33">
        <v>78</v>
      </c>
      <c r="E14" s="33">
        <v>33</v>
      </c>
      <c r="F14" s="33">
        <v>1</v>
      </c>
      <c r="G14" s="33">
        <v>1</v>
      </c>
      <c r="H14" s="33" t="s">
        <v>50</v>
      </c>
      <c r="I14" s="33" t="s">
        <v>50</v>
      </c>
      <c r="J14" s="33">
        <v>3</v>
      </c>
      <c r="K14" s="33">
        <v>1</v>
      </c>
      <c r="L14" s="33">
        <v>7</v>
      </c>
      <c r="M14" s="33">
        <v>5</v>
      </c>
      <c r="N14" s="33">
        <v>28</v>
      </c>
      <c r="O14" s="34">
        <v>12</v>
      </c>
      <c r="Q14" s="10"/>
    </row>
    <row r="15" spans="1:31" x14ac:dyDescent="0.25">
      <c r="A15" s="12" t="s">
        <v>49</v>
      </c>
      <c r="B15" s="31">
        <v>108</v>
      </c>
      <c r="C15" s="33">
        <v>42</v>
      </c>
      <c r="D15" s="33">
        <v>44</v>
      </c>
      <c r="E15" s="33">
        <v>22</v>
      </c>
      <c r="F15" s="33">
        <v>1</v>
      </c>
      <c r="G15" s="33" t="s">
        <v>50</v>
      </c>
      <c r="H15" s="33">
        <v>2</v>
      </c>
      <c r="I15" s="33" t="s">
        <v>50</v>
      </c>
      <c r="J15" s="33">
        <v>4</v>
      </c>
      <c r="K15" s="33">
        <v>1</v>
      </c>
      <c r="L15" s="33">
        <v>11</v>
      </c>
      <c r="M15" s="33">
        <v>3</v>
      </c>
      <c r="N15" s="33">
        <v>46</v>
      </c>
      <c r="O15" s="34">
        <v>16</v>
      </c>
    </row>
    <row r="16" spans="1:31" x14ac:dyDescent="0.25">
      <c r="A16" s="12" t="s">
        <v>7</v>
      </c>
      <c r="B16" s="31">
        <v>9</v>
      </c>
      <c r="C16" s="33">
        <v>5</v>
      </c>
      <c r="D16" s="33">
        <v>5</v>
      </c>
      <c r="E16" s="33">
        <v>4</v>
      </c>
      <c r="F16" s="33" t="s">
        <v>50</v>
      </c>
      <c r="G16" s="33" t="s">
        <v>50</v>
      </c>
      <c r="H16" s="33" t="s">
        <v>50</v>
      </c>
      <c r="I16" s="33" t="s">
        <v>50</v>
      </c>
      <c r="J16" s="33" t="s">
        <v>50</v>
      </c>
      <c r="K16" s="33" t="s">
        <v>50</v>
      </c>
      <c r="L16" s="33">
        <v>1</v>
      </c>
      <c r="M16" s="33" t="s">
        <v>50</v>
      </c>
      <c r="N16" s="33">
        <v>3</v>
      </c>
      <c r="O16" s="34">
        <v>1</v>
      </c>
    </row>
    <row r="17" spans="1:30" x14ac:dyDescent="0.25">
      <c r="A17" s="12" t="s">
        <v>8</v>
      </c>
      <c r="B17" s="31">
        <v>142</v>
      </c>
      <c r="C17" s="33">
        <v>50</v>
      </c>
      <c r="D17" s="33">
        <v>28</v>
      </c>
      <c r="E17" s="33">
        <v>5</v>
      </c>
      <c r="F17" s="33">
        <v>7</v>
      </c>
      <c r="G17" s="33">
        <v>5</v>
      </c>
      <c r="H17" s="33">
        <v>3</v>
      </c>
      <c r="I17" s="33">
        <v>1</v>
      </c>
      <c r="J17" s="33">
        <v>16</v>
      </c>
      <c r="K17" s="33">
        <v>5</v>
      </c>
      <c r="L17" s="33">
        <v>10</v>
      </c>
      <c r="M17" s="33">
        <v>3</v>
      </c>
      <c r="N17" s="33">
        <v>78</v>
      </c>
      <c r="O17" s="34">
        <v>31</v>
      </c>
    </row>
    <row r="18" spans="1:30" x14ac:dyDescent="0.25">
      <c r="A18" s="13" t="s">
        <v>9</v>
      </c>
      <c r="B18" s="38">
        <v>55</v>
      </c>
      <c r="C18" s="40">
        <v>22</v>
      </c>
      <c r="D18" s="40">
        <v>29</v>
      </c>
      <c r="E18" s="40">
        <v>11</v>
      </c>
      <c r="F18" s="40" t="s">
        <v>50</v>
      </c>
      <c r="G18" s="40" t="s">
        <v>50</v>
      </c>
      <c r="H18" s="40">
        <v>1</v>
      </c>
      <c r="I18" s="40" t="s">
        <v>50</v>
      </c>
      <c r="J18" s="40" t="s">
        <v>50</v>
      </c>
      <c r="K18" s="40" t="s">
        <v>50</v>
      </c>
      <c r="L18" s="40" t="s">
        <v>50</v>
      </c>
      <c r="M18" s="40" t="s">
        <v>50</v>
      </c>
      <c r="N18" s="40">
        <v>25</v>
      </c>
      <c r="O18" s="41">
        <v>11</v>
      </c>
    </row>
    <row r="19" spans="1:3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30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Q20" s="1"/>
    </row>
    <row r="21" spans="1:30" x14ac:dyDescent="0.25">
      <c r="A21" s="22" t="s">
        <v>92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Q21" s="5"/>
    </row>
    <row r="22" spans="1:30" x14ac:dyDescent="0.25">
      <c r="A22" s="26" t="s">
        <v>93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80" t="s">
        <v>10</v>
      </c>
      <c r="N22" s="80"/>
      <c r="O22" s="80"/>
      <c r="Q22" s="59" t="s">
        <v>96</v>
      </c>
    </row>
    <row r="23" spans="1:3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81" t="s">
        <v>11</v>
      </c>
      <c r="N23" s="81"/>
      <c r="O23" s="81"/>
      <c r="Q23" s="61" t="s">
        <v>97</v>
      </c>
    </row>
    <row r="24" spans="1:30" ht="15" customHeight="1" x14ac:dyDescent="0.25">
      <c r="A24" s="65" t="s">
        <v>81</v>
      </c>
      <c r="B24" s="83" t="s">
        <v>12</v>
      </c>
      <c r="C24" s="73"/>
      <c r="D24" s="72" t="s">
        <v>13</v>
      </c>
      <c r="E24" s="73"/>
      <c r="F24" s="72" t="s">
        <v>14</v>
      </c>
      <c r="G24" s="73"/>
      <c r="H24" s="72" t="s">
        <v>15</v>
      </c>
      <c r="I24" s="73"/>
      <c r="J24" s="84" t="s">
        <v>16</v>
      </c>
      <c r="K24" s="85"/>
      <c r="L24" s="72" t="s">
        <v>17</v>
      </c>
      <c r="M24" s="73"/>
      <c r="N24" s="84" t="s">
        <v>18</v>
      </c>
      <c r="O24" s="85"/>
    </row>
    <row r="25" spans="1:30" x14ac:dyDescent="0.25">
      <c r="A25" s="82"/>
      <c r="B25" s="91" t="s">
        <v>19</v>
      </c>
      <c r="C25" s="92"/>
      <c r="D25" s="93" t="s">
        <v>20</v>
      </c>
      <c r="E25" s="92"/>
      <c r="F25" s="93" t="s">
        <v>21</v>
      </c>
      <c r="G25" s="92"/>
      <c r="H25" s="93" t="s">
        <v>45</v>
      </c>
      <c r="I25" s="92"/>
      <c r="J25" s="86"/>
      <c r="K25" s="87"/>
      <c r="L25" s="93" t="s">
        <v>22</v>
      </c>
      <c r="M25" s="92"/>
      <c r="N25" s="86"/>
      <c r="O25" s="87"/>
    </row>
    <row r="26" spans="1:30" x14ac:dyDescent="0.25">
      <c r="A26" s="82"/>
      <c r="B26" s="91" t="s">
        <v>23</v>
      </c>
      <c r="C26" s="92"/>
      <c r="D26" s="93" t="s">
        <v>24</v>
      </c>
      <c r="E26" s="92"/>
      <c r="F26" s="93" t="s">
        <v>25</v>
      </c>
      <c r="G26" s="92"/>
      <c r="H26" s="93" t="s">
        <v>26</v>
      </c>
      <c r="I26" s="92"/>
      <c r="J26" s="86"/>
      <c r="K26" s="87"/>
      <c r="L26" s="93" t="s">
        <v>27</v>
      </c>
      <c r="M26" s="92"/>
      <c r="N26" s="86"/>
      <c r="O26" s="87"/>
    </row>
    <row r="27" spans="1:30" ht="53.25" customHeight="1" x14ac:dyDescent="0.25">
      <c r="A27" s="82"/>
      <c r="B27" s="88" t="s">
        <v>28</v>
      </c>
      <c r="C27" s="89"/>
      <c r="D27" s="90" t="s">
        <v>55</v>
      </c>
      <c r="E27" s="89"/>
      <c r="F27" s="90" t="s">
        <v>56</v>
      </c>
      <c r="G27" s="89"/>
      <c r="H27" s="90" t="s">
        <v>57</v>
      </c>
      <c r="I27" s="89"/>
      <c r="J27" s="90" t="s">
        <v>54</v>
      </c>
      <c r="K27" s="89"/>
      <c r="L27" s="90" t="s">
        <v>53</v>
      </c>
      <c r="M27" s="89"/>
      <c r="N27" s="90" t="s">
        <v>29</v>
      </c>
      <c r="O27" s="89"/>
    </row>
    <row r="28" spans="1:30" x14ac:dyDescent="0.25">
      <c r="A28" s="82"/>
      <c r="B28" s="102" t="s">
        <v>82</v>
      </c>
      <c r="C28" s="102" t="s">
        <v>83</v>
      </c>
      <c r="D28" s="102" t="s">
        <v>82</v>
      </c>
      <c r="E28" s="102" t="s">
        <v>83</v>
      </c>
      <c r="F28" s="102" t="s">
        <v>82</v>
      </c>
      <c r="G28" s="102" t="s">
        <v>83</v>
      </c>
      <c r="H28" s="102" t="s">
        <v>82</v>
      </c>
      <c r="I28" s="102" t="s">
        <v>83</v>
      </c>
      <c r="J28" s="102" t="s">
        <v>82</v>
      </c>
      <c r="K28" s="102" t="s">
        <v>83</v>
      </c>
      <c r="L28" s="102" t="s">
        <v>82</v>
      </c>
      <c r="M28" s="102" t="s">
        <v>83</v>
      </c>
      <c r="N28" s="102" t="s">
        <v>82</v>
      </c>
      <c r="O28" s="102" t="s">
        <v>83</v>
      </c>
      <c r="P28" s="57">
        <v>35427</v>
      </c>
    </row>
    <row r="29" spans="1:30" x14ac:dyDescent="0.25">
      <c r="A29" s="66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57">
        <v>8322</v>
      </c>
    </row>
    <row r="30" spans="1:30" x14ac:dyDescent="0.25">
      <c r="A30" s="44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  <c r="P30" s="58">
        <v>664</v>
      </c>
    </row>
    <row r="31" spans="1:30" x14ac:dyDescent="0.25">
      <c r="A31" s="15" t="s">
        <v>0</v>
      </c>
      <c r="B31" s="36">
        <f>SUM(B33:B42)</f>
        <v>35427</v>
      </c>
      <c r="C31" s="42">
        <f t="shared" ref="C31:O31" si="0">SUM(C33:C42)</f>
        <v>17444</v>
      </c>
      <c r="D31" s="42">
        <f t="shared" si="0"/>
        <v>8322</v>
      </c>
      <c r="E31" s="42">
        <f t="shared" si="0"/>
        <v>3723</v>
      </c>
      <c r="F31" s="42">
        <f t="shared" si="0"/>
        <v>664</v>
      </c>
      <c r="G31" s="42">
        <f t="shared" si="0"/>
        <v>196</v>
      </c>
      <c r="H31" s="42">
        <f t="shared" si="0"/>
        <v>4162</v>
      </c>
      <c r="I31" s="42">
        <f t="shared" si="0"/>
        <v>1438</v>
      </c>
      <c r="J31" s="42">
        <f t="shared" si="0"/>
        <v>339</v>
      </c>
      <c r="K31" s="42">
        <f t="shared" si="0"/>
        <v>147</v>
      </c>
      <c r="L31" s="42">
        <f t="shared" si="0"/>
        <v>25410</v>
      </c>
      <c r="M31" s="42">
        <f t="shared" si="0"/>
        <v>11681</v>
      </c>
      <c r="N31" s="42">
        <f t="shared" si="0"/>
        <v>2311</v>
      </c>
      <c r="O31" s="48">
        <f t="shared" si="0"/>
        <v>1096</v>
      </c>
      <c r="P31" s="57">
        <v>4162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A32" s="16" t="s">
        <v>1</v>
      </c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58">
        <v>339</v>
      </c>
    </row>
    <row r="33" spans="1:18" x14ac:dyDescent="0.25">
      <c r="A33" s="17" t="s">
        <v>2</v>
      </c>
      <c r="B33" s="31">
        <v>2155</v>
      </c>
      <c r="C33" s="33">
        <v>1149</v>
      </c>
      <c r="D33" s="33">
        <v>671</v>
      </c>
      <c r="E33" s="33">
        <v>353</v>
      </c>
      <c r="F33" s="33">
        <v>11</v>
      </c>
      <c r="G33" s="33">
        <v>5</v>
      </c>
      <c r="H33" s="33">
        <v>273</v>
      </c>
      <c r="I33" s="33">
        <v>70</v>
      </c>
      <c r="J33" s="33" t="s">
        <v>50</v>
      </c>
      <c r="K33" s="33" t="s">
        <v>50</v>
      </c>
      <c r="L33" s="33">
        <v>3485</v>
      </c>
      <c r="M33" s="33">
        <v>1635</v>
      </c>
      <c r="N33" s="33" t="s">
        <v>50</v>
      </c>
      <c r="O33" s="34" t="s">
        <v>50</v>
      </c>
      <c r="P33" s="57">
        <v>25410</v>
      </c>
      <c r="Q33" s="10"/>
      <c r="R33" s="10"/>
    </row>
    <row r="34" spans="1:18" x14ac:dyDescent="0.25">
      <c r="A34" s="18" t="s">
        <v>3</v>
      </c>
      <c r="B34" s="31">
        <v>1520</v>
      </c>
      <c r="C34" s="52">
        <v>759</v>
      </c>
      <c r="D34" s="33">
        <v>262</v>
      </c>
      <c r="E34" s="33">
        <v>115</v>
      </c>
      <c r="F34" s="33">
        <v>67</v>
      </c>
      <c r="G34" s="33">
        <v>30</v>
      </c>
      <c r="H34" s="33">
        <v>175</v>
      </c>
      <c r="I34" s="33">
        <v>51</v>
      </c>
      <c r="J34" s="33">
        <v>41</v>
      </c>
      <c r="K34" s="33">
        <v>18</v>
      </c>
      <c r="L34" s="33">
        <v>1978</v>
      </c>
      <c r="M34" s="33">
        <v>916</v>
      </c>
      <c r="N34" s="33">
        <v>200</v>
      </c>
      <c r="O34" s="34">
        <v>125</v>
      </c>
      <c r="P34" s="57">
        <v>2311</v>
      </c>
    </row>
    <row r="35" spans="1:18" x14ac:dyDescent="0.25">
      <c r="A35" s="18" t="s">
        <v>4</v>
      </c>
      <c r="B35" s="31">
        <v>7470</v>
      </c>
      <c r="C35" s="33">
        <v>4148</v>
      </c>
      <c r="D35" s="33">
        <v>2229</v>
      </c>
      <c r="E35" s="33">
        <v>1054</v>
      </c>
      <c r="F35" s="33">
        <v>221</v>
      </c>
      <c r="G35" s="33">
        <v>26</v>
      </c>
      <c r="H35" s="33">
        <v>674</v>
      </c>
      <c r="I35" s="33">
        <v>193</v>
      </c>
      <c r="J35" s="33">
        <v>24</v>
      </c>
      <c r="K35" s="33">
        <v>10</v>
      </c>
      <c r="L35" s="33">
        <v>5157</v>
      </c>
      <c r="M35" s="33">
        <v>2740</v>
      </c>
      <c r="N35" s="33">
        <v>357</v>
      </c>
      <c r="O35" s="34">
        <v>181</v>
      </c>
    </row>
    <row r="36" spans="1:18" x14ac:dyDescent="0.25">
      <c r="A36" s="18" t="s">
        <v>5</v>
      </c>
      <c r="B36" s="31">
        <v>7552</v>
      </c>
      <c r="C36" s="33">
        <v>3489</v>
      </c>
      <c r="D36" s="33">
        <v>725</v>
      </c>
      <c r="E36" s="33">
        <v>279</v>
      </c>
      <c r="F36" s="33">
        <v>48</v>
      </c>
      <c r="G36" s="33">
        <v>22</v>
      </c>
      <c r="H36" s="33">
        <v>429</v>
      </c>
      <c r="I36" s="33">
        <v>84</v>
      </c>
      <c r="J36" s="33">
        <v>28</v>
      </c>
      <c r="K36" s="33">
        <v>12</v>
      </c>
      <c r="L36" s="33">
        <v>4274</v>
      </c>
      <c r="M36" s="33">
        <v>1982</v>
      </c>
      <c r="N36" s="33">
        <v>388</v>
      </c>
      <c r="O36" s="34">
        <v>190</v>
      </c>
    </row>
    <row r="37" spans="1:18" x14ac:dyDescent="0.25">
      <c r="A37" s="18" t="s">
        <v>46</v>
      </c>
      <c r="B37" s="31">
        <v>62</v>
      </c>
      <c r="C37" s="33">
        <v>28</v>
      </c>
      <c r="D37" s="33">
        <v>31</v>
      </c>
      <c r="E37" s="33">
        <v>14</v>
      </c>
      <c r="F37" s="33" t="s">
        <v>50</v>
      </c>
      <c r="G37" s="33" t="s">
        <v>50</v>
      </c>
      <c r="H37" s="33">
        <v>13</v>
      </c>
      <c r="I37" s="33">
        <v>2</v>
      </c>
      <c r="J37" s="33" t="s">
        <v>50</v>
      </c>
      <c r="K37" s="33" t="s">
        <v>50</v>
      </c>
      <c r="L37" s="33" t="s">
        <v>50</v>
      </c>
      <c r="M37" s="33" t="s">
        <v>50</v>
      </c>
      <c r="N37" s="33" t="s">
        <v>50</v>
      </c>
      <c r="O37" s="34" t="s">
        <v>50</v>
      </c>
    </row>
    <row r="38" spans="1:18" x14ac:dyDescent="0.25">
      <c r="A38" s="18" t="s">
        <v>6</v>
      </c>
      <c r="B38" s="31">
        <v>8028</v>
      </c>
      <c r="C38" s="33">
        <v>3643</v>
      </c>
      <c r="D38" s="33">
        <v>1905</v>
      </c>
      <c r="E38" s="33">
        <v>895</v>
      </c>
      <c r="F38" s="33">
        <v>261</v>
      </c>
      <c r="G38" s="33">
        <v>98</v>
      </c>
      <c r="H38" s="33">
        <v>1009</v>
      </c>
      <c r="I38" s="33">
        <v>405</v>
      </c>
      <c r="J38" s="33">
        <v>147</v>
      </c>
      <c r="K38" s="33">
        <v>66</v>
      </c>
      <c r="L38" s="33">
        <v>7782</v>
      </c>
      <c r="M38" s="33">
        <v>3211</v>
      </c>
      <c r="N38" s="33">
        <v>51</v>
      </c>
      <c r="O38" s="34">
        <v>17</v>
      </c>
      <c r="Q38" s="10"/>
    </row>
    <row r="39" spans="1:18" x14ac:dyDescent="0.25">
      <c r="A39" s="18" t="s">
        <v>47</v>
      </c>
      <c r="B39" s="31">
        <v>3547</v>
      </c>
      <c r="C39" s="33">
        <v>1921</v>
      </c>
      <c r="D39" s="33">
        <v>1625</v>
      </c>
      <c r="E39" s="33">
        <v>663</v>
      </c>
      <c r="F39" s="33">
        <v>20</v>
      </c>
      <c r="G39" s="33">
        <v>9</v>
      </c>
      <c r="H39" s="33">
        <v>1419</v>
      </c>
      <c r="I39" s="33">
        <v>579</v>
      </c>
      <c r="J39" s="33">
        <v>70</v>
      </c>
      <c r="K39" s="33">
        <v>28</v>
      </c>
      <c r="L39" s="33">
        <v>1887</v>
      </c>
      <c r="M39" s="33">
        <v>838</v>
      </c>
      <c r="N39" s="33">
        <v>419</v>
      </c>
      <c r="O39" s="34">
        <v>191</v>
      </c>
    </row>
    <row r="40" spans="1:18" x14ac:dyDescent="0.25">
      <c r="A40" s="18" t="s">
        <v>7</v>
      </c>
      <c r="B40" s="31">
        <v>561</v>
      </c>
      <c r="C40" s="33">
        <v>272</v>
      </c>
      <c r="D40" s="33">
        <v>324</v>
      </c>
      <c r="E40" s="33">
        <v>143</v>
      </c>
      <c r="F40" s="33">
        <v>11</v>
      </c>
      <c r="G40" s="33">
        <v>2</v>
      </c>
      <c r="H40" s="33">
        <v>39</v>
      </c>
      <c r="I40" s="33">
        <v>5</v>
      </c>
      <c r="J40" s="33" t="s">
        <v>50</v>
      </c>
      <c r="K40" s="33" t="s">
        <v>50</v>
      </c>
      <c r="L40" s="33">
        <v>249</v>
      </c>
      <c r="M40" s="33">
        <v>86</v>
      </c>
      <c r="N40" s="33">
        <v>87</v>
      </c>
      <c r="O40" s="34">
        <v>35</v>
      </c>
      <c r="Q40" s="10"/>
    </row>
    <row r="41" spans="1:18" x14ac:dyDescent="0.25">
      <c r="A41" s="18" t="s">
        <v>8</v>
      </c>
      <c r="B41" s="31">
        <v>3827</v>
      </c>
      <c r="C41" s="33">
        <v>1670</v>
      </c>
      <c r="D41" s="33">
        <v>370</v>
      </c>
      <c r="E41" s="33">
        <v>131</v>
      </c>
      <c r="F41" s="33" t="s">
        <v>50</v>
      </c>
      <c r="G41" s="33" t="s">
        <v>50</v>
      </c>
      <c r="H41" s="33">
        <v>4</v>
      </c>
      <c r="I41" s="33">
        <v>1</v>
      </c>
      <c r="J41" s="33">
        <v>5</v>
      </c>
      <c r="K41" s="33">
        <v>2</v>
      </c>
      <c r="L41" s="33" t="s">
        <v>52</v>
      </c>
      <c r="M41" s="33" t="s">
        <v>52</v>
      </c>
      <c r="N41" s="33">
        <v>701</v>
      </c>
      <c r="O41" s="34">
        <v>298</v>
      </c>
    </row>
    <row r="42" spans="1:18" x14ac:dyDescent="0.25">
      <c r="A42" s="19" t="s">
        <v>9</v>
      </c>
      <c r="B42" s="38">
        <v>705</v>
      </c>
      <c r="C42" s="40">
        <v>365</v>
      </c>
      <c r="D42" s="40">
        <v>180</v>
      </c>
      <c r="E42" s="40">
        <v>76</v>
      </c>
      <c r="F42" s="40">
        <v>25</v>
      </c>
      <c r="G42" s="40">
        <v>4</v>
      </c>
      <c r="H42" s="40">
        <v>127</v>
      </c>
      <c r="I42" s="40">
        <v>48</v>
      </c>
      <c r="J42" s="40">
        <v>24</v>
      </c>
      <c r="K42" s="40">
        <v>11</v>
      </c>
      <c r="L42" s="40">
        <v>598</v>
      </c>
      <c r="M42" s="40">
        <v>273</v>
      </c>
      <c r="N42" s="40">
        <v>108</v>
      </c>
      <c r="O42" s="41">
        <v>59</v>
      </c>
    </row>
    <row r="43" spans="1:18" x14ac:dyDescent="0.25">
      <c r="A43" s="6"/>
      <c r="B43" s="2"/>
      <c r="C43" s="2"/>
      <c r="D43" s="2"/>
      <c r="E43" s="2"/>
      <c r="F43" s="2"/>
      <c r="G43" s="2"/>
      <c r="H43" s="2"/>
      <c r="I43" s="2"/>
      <c r="J43" s="2" t="s">
        <v>31</v>
      </c>
      <c r="K43" s="2"/>
      <c r="L43" s="2"/>
      <c r="M43" s="2"/>
      <c r="N43" s="2"/>
      <c r="O43" s="2"/>
      <c r="Q43" s="20"/>
    </row>
    <row r="44" spans="1:18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8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1"/>
    </row>
    <row r="47" spans="1:18" x14ac:dyDescent="0.25">
      <c r="A47" s="22" t="s">
        <v>88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Q47" s="5"/>
    </row>
    <row r="48" spans="1:18" x14ac:dyDescent="0.25">
      <c r="A48" s="26" t="s">
        <v>89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80" t="s">
        <v>10</v>
      </c>
      <c r="N48" s="80"/>
      <c r="O48" s="80"/>
      <c r="R48" s="4" t="s">
        <v>48</v>
      </c>
    </row>
    <row r="49" spans="1:3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81" t="s">
        <v>11</v>
      </c>
      <c r="N49" s="81"/>
      <c r="O49" s="81"/>
    </row>
    <row r="50" spans="1:30" ht="15" customHeight="1" x14ac:dyDescent="0.25">
      <c r="A50" s="65" t="s">
        <v>81</v>
      </c>
      <c r="B50" s="83" t="s">
        <v>32</v>
      </c>
      <c r="C50" s="73"/>
      <c r="D50" s="72" t="s">
        <v>90</v>
      </c>
      <c r="E50" s="73"/>
      <c r="F50" s="94" t="s">
        <v>33</v>
      </c>
      <c r="G50" s="73"/>
      <c r="H50" s="84" t="s">
        <v>34</v>
      </c>
      <c r="I50" s="85"/>
      <c r="J50" s="84" t="s">
        <v>35</v>
      </c>
      <c r="K50" s="85"/>
      <c r="L50" s="72" t="s">
        <v>91</v>
      </c>
      <c r="M50" s="73"/>
      <c r="N50" s="84" t="s">
        <v>36</v>
      </c>
      <c r="O50" s="85"/>
    </row>
    <row r="51" spans="1:30" x14ac:dyDescent="0.25">
      <c r="A51" s="82"/>
      <c r="B51" s="91" t="s">
        <v>37</v>
      </c>
      <c r="C51" s="92"/>
      <c r="D51" s="93" t="s">
        <v>38</v>
      </c>
      <c r="E51" s="92"/>
      <c r="F51" s="93" t="s">
        <v>39</v>
      </c>
      <c r="G51" s="92"/>
      <c r="H51" s="86"/>
      <c r="I51" s="87"/>
      <c r="J51" s="86"/>
      <c r="K51" s="87"/>
      <c r="L51" s="93" t="s">
        <v>22</v>
      </c>
      <c r="M51" s="92"/>
      <c r="N51" s="86"/>
      <c r="O51" s="87"/>
    </row>
    <row r="52" spans="1:30" ht="18.75" customHeight="1" x14ac:dyDescent="0.25">
      <c r="A52" s="82"/>
      <c r="B52" s="98" t="s">
        <v>40</v>
      </c>
      <c r="C52" s="99"/>
      <c r="D52" s="100" t="s">
        <v>24</v>
      </c>
      <c r="E52" s="101"/>
      <c r="F52" s="100" t="s">
        <v>41</v>
      </c>
      <c r="G52" s="101"/>
      <c r="H52" s="86"/>
      <c r="I52" s="87"/>
      <c r="J52" s="86"/>
      <c r="K52" s="87"/>
      <c r="L52" s="93" t="s">
        <v>27</v>
      </c>
      <c r="M52" s="92"/>
      <c r="N52" s="86"/>
      <c r="O52" s="87"/>
    </row>
    <row r="53" spans="1:30" ht="50.25" customHeight="1" x14ac:dyDescent="0.25">
      <c r="A53" s="82"/>
      <c r="B53" s="95" t="s">
        <v>42</v>
      </c>
      <c r="C53" s="96"/>
      <c r="D53" s="97" t="s">
        <v>43</v>
      </c>
      <c r="E53" s="96"/>
      <c r="F53" s="97" t="s">
        <v>57</v>
      </c>
      <c r="G53" s="96"/>
      <c r="H53" s="97" t="s">
        <v>54</v>
      </c>
      <c r="I53" s="96"/>
      <c r="J53" s="97" t="s">
        <v>44</v>
      </c>
      <c r="K53" s="96"/>
      <c r="L53" s="97" t="s">
        <v>53</v>
      </c>
      <c r="M53" s="96"/>
      <c r="N53" s="97" t="s">
        <v>29</v>
      </c>
      <c r="O53" s="96"/>
      <c r="Q53" s="59" t="s">
        <v>98</v>
      </c>
    </row>
    <row r="54" spans="1:30" ht="15" customHeight="1" x14ac:dyDescent="0.25">
      <c r="A54" s="82"/>
      <c r="B54" s="102" t="s">
        <v>82</v>
      </c>
      <c r="C54" s="102" t="s">
        <v>83</v>
      </c>
      <c r="D54" s="102" t="s">
        <v>82</v>
      </c>
      <c r="E54" s="102" t="s">
        <v>83</v>
      </c>
      <c r="F54" s="102" t="s">
        <v>82</v>
      </c>
      <c r="G54" s="102" t="s">
        <v>83</v>
      </c>
      <c r="H54" s="102" t="s">
        <v>82</v>
      </c>
      <c r="I54" s="102" t="s">
        <v>83</v>
      </c>
      <c r="J54" s="102" t="s">
        <v>82</v>
      </c>
      <c r="K54" s="102" t="s">
        <v>83</v>
      </c>
      <c r="L54" s="102" t="s">
        <v>82</v>
      </c>
      <c r="M54" s="102" t="s">
        <v>83</v>
      </c>
      <c r="N54" s="102" t="s">
        <v>82</v>
      </c>
      <c r="O54" s="102" t="s">
        <v>83</v>
      </c>
      <c r="Q54" s="62" t="s">
        <v>99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x14ac:dyDescent="0.25">
      <c r="A55" s="66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</row>
    <row r="56" spans="1:30" x14ac:dyDescent="0.25">
      <c r="A56" s="53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7"/>
    </row>
    <row r="57" spans="1:30" x14ac:dyDescent="0.25">
      <c r="A57" s="21" t="s">
        <v>0</v>
      </c>
      <c r="B57" s="36">
        <f>SUM(B59:B68)</f>
        <v>3242</v>
      </c>
      <c r="C57" s="42">
        <f t="shared" ref="C57:O57" si="1">SUM(C59:C68)</f>
        <v>1624</v>
      </c>
      <c r="D57" s="42">
        <f t="shared" si="1"/>
        <v>25469</v>
      </c>
      <c r="E57" s="42">
        <f t="shared" si="1"/>
        <v>12094</v>
      </c>
      <c r="F57" s="42">
        <f t="shared" si="1"/>
        <v>5721</v>
      </c>
      <c r="G57" s="42">
        <f t="shared" si="1"/>
        <v>1793</v>
      </c>
      <c r="H57" s="42">
        <f t="shared" si="1"/>
        <v>3974</v>
      </c>
      <c r="I57" s="42">
        <f t="shared" si="1"/>
        <v>1839</v>
      </c>
      <c r="J57" s="42">
        <f t="shared" si="1"/>
        <v>106193</v>
      </c>
      <c r="K57" s="42">
        <f t="shared" si="1"/>
        <v>56851</v>
      </c>
      <c r="L57" s="42">
        <f t="shared" si="1"/>
        <v>77507</v>
      </c>
      <c r="M57" s="42">
        <f t="shared" si="1"/>
        <v>39108</v>
      </c>
      <c r="N57" s="42">
        <f t="shared" si="1"/>
        <v>20208</v>
      </c>
      <c r="O57" s="48">
        <f t="shared" si="1"/>
        <v>10621</v>
      </c>
      <c r="P57" s="56">
        <v>3242</v>
      </c>
    </row>
    <row r="58" spans="1:30" x14ac:dyDescent="0.25">
      <c r="A58" s="9" t="s">
        <v>1</v>
      </c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1"/>
      <c r="P58" s="56">
        <v>25469</v>
      </c>
    </row>
    <row r="59" spans="1:30" x14ac:dyDescent="0.25">
      <c r="A59" s="11" t="s">
        <v>30</v>
      </c>
      <c r="B59" s="31">
        <v>111</v>
      </c>
      <c r="C59" s="33">
        <v>80</v>
      </c>
      <c r="D59" s="33">
        <v>3503</v>
      </c>
      <c r="E59" s="33">
        <v>1629</v>
      </c>
      <c r="F59" s="50">
        <v>401</v>
      </c>
      <c r="G59" s="50">
        <v>149</v>
      </c>
      <c r="H59" s="50">
        <v>521</v>
      </c>
      <c r="I59" s="50">
        <v>196</v>
      </c>
      <c r="J59" s="33">
        <v>4251</v>
      </c>
      <c r="K59" s="33">
        <v>2427</v>
      </c>
      <c r="L59" s="33">
        <v>16974</v>
      </c>
      <c r="M59" s="33">
        <v>9553</v>
      </c>
      <c r="N59" s="33">
        <v>47</v>
      </c>
      <c r="O59" s="34">
        <v>19</v>
      </c>
      <c r="P59" s="56">
        <v>5721</v>
      </c>
    </row>
    <row r="60" spans="1:30" x14ac:dyDescent="0.25">
      <c r="A60" s="12" t="s">
        <v>3</v>
      </c>
      <c r="B60" s="31">
        <v>24</v>
      </c>
      <c r="C60" s="52">
        <v>20</v>
      </c>
      <c r="D60" s="33">
        <v>806</v>
      </c>
      <c r="E60" s="33">
        <v>450</v>
      </c>
      <c r="F60" s="50">
        <v>250</v>
      </c>
      <c r="G60" s="50">
        <v>84</v>
      </c>
      <c r="H60" s="50">
        <v>72</v>
      </c>
      <c r="I60" s="50">
        <v>30</v>
      </c>
      <c r="J60" s="50">
        <v>3020</v>
      </c>
      <c r="K60" s="50">
        <v>1337</v>
      </c>
      <c r="L60" s="50">
        <v>1768</v>
      </c>
      <c r="M60" s="50">
        <v>651</v>
      </c>
      <c r="N60" s="50">
        <v>716</v>
      </c>
      <c r="O60" s="51">
        <v>361</v>
      </c>
      <c r="P60" s="14">
        <v>3974</v>
      </c>
    </row>
    <row r="61" spans="1:30" x14ac:dyDescent="0.25">
      <c r="A61" s="12" t="s">
        <v>4</v>
      </c>
      <c r="B61" s="31">
        <v>314</v>
      </c>
      <c r="C61" s="33">
        <v>141</v>
      </c>
      <c r="D61" s="33">
        <v>5561</v>
      </c>
      <c r="E61" s="33">
        <v>2628</v>
      </c>
      <c r="F61" s="50">
        <v>1102</v>
      </c>
      <c r="G61" s="50">
        <v>313</v>
      </c>
      <c r="H61" s="50">
        <v>446</v>
      </c>
      <c r="I61" s="50">
        <v>222</v>
      </c>
      <c r="J61" s="50">
        <v>28573</v>
      </c>
      <c r="K61" s="50">
        <v>14243</v>
      </c>
      <c r="L61" s="50">
        <v>23842</v>
      </c>
      <c r="M61" s="50">
        <v>11688</v>
      </c>
      <c r="N61" s="50">
        <v>1759</v>
      </c>
      <c r="O61" s="51">
        <v>907</v>
      </c>
      <c r="P61" s="56">
        <v>106193</v>
      </c>
    </row>
    <row r="62" spans="1:30" x14ac:dyDescent="0.25">
      <c r="A62" s="12" t="s">
        <v>5</v>
      </c>
      <c r="B62" s="31">
        <v>464</v>
      </c>
      <c r="C62" s="33">
        <v>277</v>
      </c>
      <c r="D62" s="33">
        <v>4338</v>
      </c>
      <c r="E62" s="33">
        <v>1928</v>
      </c>
      <c r="F62" s="50">
        <v>637</v>
      </c>
      <c r="G62" s="50">
        <v>193</v>
      </c>
      <c r="H62" s="50">
        <v>446</v>
      </c>
      <c r="I62" s="50">
        <v>218</v>
      </c>
      <c r="J62" s="50">
        <v>16314</v>
      </c>
      <c r="K62" s="50">
        <v>8525</v>
      </c>
      <c r="L62" s="50">
        <v>8375</v>
      </c>
      <c r="M62" s="50">
        <v>4349</v>
      </c>
      <c r="N62" s="50">
        <v>2604</v>
      </c>
      <c r="O62" s="51">
        <v>1311</v>
      </c>
      <c r="P62" s="56">
        <v>77507</v>
      </c>
    </row>
    <row r="63" spans="1:30" x14ac:dyDescent="0.25">
      <c r="A63" s="12" t="s">
        <v>46</v>
      </c>
      <c r="B63" s="31" t="s">
        <v>50</v>
      </c>
      <c r="C63" s="33" t="s">
        <v>50</v>
      </c>
      <c r="D63" s="33">
        <v>1066</v>
      </c>
      <c r="E63" s="33">
        <v>609</v>
      </c>
      <c r="F63" s="33" t="s">
        <v>50</v>
      </c>
      <c r="G63" s="33" t="s">
        <v>50</v>
      </c>
      <c r="H63" s="33" t="s">
        <v>50</v>
      </c>
      <c r="I63" s="33" t="s">
        <v>50</v>
      </c>
      <c r="J63" s="33">
        <v>152</v>
      </c>
      <c r="K63" s="33">
        <v>83</v>
      </c>
      <c r="L63" s="50">
        <v>339</v>
      </c>
      <c r="M63" s="50">
        <v>212</v>
      </c>
      <c r="N63" s="33" t="s">
        <v>50</v>
      </c>
      <c r="O63" s="34" t="s">
        <v>50</v>
      </c>
      <c r="P63" s="56">
        <v>20208</v>
      </c>
    </row>
    <row r="64" spans="1:30" x14ac:dyDescent="0.25">
      <c r="A64" s="12" t="s">
        <v>6</v>
      </c>
      <c r="B64" s="31">
        <v>281</v>
      </c>
      <c r="C64" s="33">
        <v>163</v>
      </c>
      <c r="D64" s="33">
        <v>4811</v>
      </c>
      <c r="E64" s="33">
        <v>2264</v>
      </c>
      <c r="F64" s="33">
        <v>1644</v>
      </c>
      <c r="G64" s="33">
        <v>496</v>
      </c>
      <c r="H64" s="50">
        <v>877</v>
      </c>
      <c r="I64" s="50">
        <v>419</v>
      </c>
      <c r="J64" s="50">
        <v>24267</v>
      </c>
      <c r="K64" s="50">
        <v>12963</v>
      </c>
      <c r="L64" s="50">
        <v>18314</v>
      </c>
      <c r="M64" s="50">
        <v>8505</v>
      </c>
      <c r="N64" s="50">
        <v>919</v>
      </c>
      <c r="O64" s="51">
        <v>464</v>
      </c>
    </row>
    <row r="65" spans="1:15" x14ac:dyDescent="0.25">
      <c r="A65" s="12" t="s">
        <v>47</v>
      </c>
      <c r="B65" s="31">
        <v>139</v>
      </c>
      <c r="C65" s="33">
        <v>104</v>
      </c>
      <c r="D65" s="33">
        <v>1783</v>
      </c>
      <c r="E65" s="33">
        <v>976</v>
      </c>
      <c r="F65" s="50">
        <v>1191</v>
      </c>
      <c r="G65" s="50">
        <v>434</v>
      </c>
      <c r="H65" s="50">
        <v>240</v>
      </c>
      <c r="I65" s="50">
        <v>129</v>
      </c>
      <c r="J65" s="50">
        <v>17248</v>
      </c>
      <c r="K65" s="50">
        <v>10359</v>
      </c>
      <c r="L65" s="50">
        <v>6175</v>
      </c>
      <c r="M65" s="50">
        <v>3252</v>
      </c>
      <c r="N65" s="50">
        <v>2731</v>
      </c>
      <c r="O65" s="51">
        <v>1375</v>
      </c>
    </row>
    <row r="66" spans="1:15" x14ac:dyDescent="0.25">
      <c r="A66" s="12" t="s">
        <v>7</v>
      </c>
      <c r="B66" s="31">
        <v>62</v>
      </c>
      <c r="C66" s="33">
        <v>34</v>
      </c>
      <c r="D66" s="33">
        <v>1058</v>
      </c>
      <c r="E66" s="33">
        <v>442</v>
      </c>
      <c r="F66" s="50">
        <v>196</v>
      </c>
      <c r="G66" s="50">
        <v>31</v>
      </c>
      <c r="H66" s="50">
        <v>118</v>
      </c>
      <c r="I66" s="50">
        <v>44</v>
      </c>
      <c r="J66" s="50">
        <v>2468</v>
      </c>
      <c r="K66" s="50">
        <v>1461</v>
      </c>
      <c r="L66" s="50">
        <v>1360</v>
      </c>
      <c r="M66" s="50">
        <v>719</v>
      </c>
      <c r="N66" s="50">
        <v>45</v>
      </c>
      <c r="O66" s="51">
        <v>25</v>
      </c>
    </row>
    <row r="67" spans="1:15" x14ac:dyDescent="0.25">
      <c r="A67" s="12" t="s">
        <v>8</v>
      </c>
      <c r="B67" s="31">
        <v>1617</v>
      </c>
      <c r="C67" s="33">
        <v>680</v>
      </c>
      <c r="D67" s="33">
        <v>1860</v>
      </c>
      <c r="E67" s="33">
        <v>844</v>
      </c>
      <c r="F67" s="33">
        <v>105</v>
      </c>
      <c r="G67" s="33">
        <v>11</v>
      </c>
      <c r="H67" s="50">
        <v>1116</v>
      </c>
      <c r="I67" s="33">
        <v>510</v>
      </c>
      <c r="J67" s="50">
        <v>8416</v>
      </c>
      <c r="K67" s="50">
        <v>4632</v>
      </c>
      <c r="L67" s="33" t="s">
        <v>52</v>
      </c>
      <c r="M67" s="33" t="s">
        <v>52</v>
      </c>
      <c r="N67" s="50">
        <v>9457</v>
      </c>
      <c r="O67" s="51">
        <v>5225</v>
      </c>
    </row>
    <row r="68" spans="1:15" x14ac:dyDescent="0.25">
      <c r="A68" s="13" t="s">
        <v>9</v>
      </c>
      <c r="B68" s="38">
        <v>230</v>
      </c>
      <c r="C68" s="40">
        <v>125</v>
      </c>
      <c r="D68" s="40">
        <v>683</v>
      </c>
      <c r="E68" s="40">
        <v>324</v>
      </c>
      <c r="F68" s="54">
        <v>195</v>
      </c>
      <c r="G68" s="54">
        <v>82</v>
      </c>
      <c r="H68" s="54">
        <v>138</v>
      </c>
      <c r="I68" s="54">
        <v>71</v>
      </c>
      <c r="J68" s="54">
        <v>1484</v>
      </c>
      <c r="K68" s="54">
        <v>821</v>
      </c>
      <c r="L68" s="54">
        <v>360</v>
      </c>
      <c r="M68" s="54">
        <v>179</v>
      </c>
      <c r="N68" s="54">
        <v>1930</v>
      </c>
      <c r="O68" s="55">
        <v>934</v>
      </c>
    </row>
  </sheetData>
  <mergeCells count="89">
    <mergeCell ref="A24:A29"/>
    <mergeCell ref="A50:A55"/>
    <mergeCell ref="G54:G55"/>
    <mergeCell ref="H54:H55"/>
    <mergeCell ref="I54:I55"/>
    <mergeCell ref="J54:J55"/>
    <mergeCell ref="K54:K55"/>
    <mergeCell ref="B54:B55"/>
    <mergeCell ref="C54:C55"/>
    <mergeCell ref="D54:D55"/>
    <mergeCell ref="E54:E55"/>
    <mergeCell ref="F54:F55"/>
    <mergeCell ref="N54:N55"/>
    <mergeCell ref="H28:H29"/>
    <mergeCell ref="I28:I29"/>
    <mergeCell ref="J28:J29"/>
    <mergeCell ref="K28:K29"/>
    <mergeCell ref="L28:L29"/>
    <mergeCell ref="L52:M52"/>
    <mergeCell ref="N53:O53"/>
    <mergeCell ref="L53:M53"/>
    <mergeCell ref="O54:O55"/>
    <mergeCell ref="M28:M29"/>
    <mergeCell ref="N28:N29"/>
    <mergeCell ref="O28:O29"/>
    <mergeCell ref="L54:L55"/>
    <mergeCell ref="M54:M55"/>
    <mergeCell ref="B52:C52"/>
    <mergeCell ref="D52:E52"/>
    <mergeCell ref="F52:G52"/>
    <mergeCell ref="F25:G25"/>
    <mergeCell ref="B28:B29"/>
    <mergeCell ref="C28:C29"/>
    <mergeCell ref="D28:D29"/>
    <mergeCell ref="E28:E29"/>
    <mergeCell ref="F28:F29"/>
    <mergeCell ref="G28:G29"/>
    <mergeCell ref="B53:C53"/>
    <mergeCell ref="D53:E53"/>
    <mergeCell ref="F53:G53"/>
    <mergeCell ref="H53:I53"/>
    <mergeCell ref="J53:K53"/>
    <mergeCell ref="L27:M27"/>
    <mergeCell ref="N27:O27"/>
    <mergeCell ref="M48:O48"/>
    <mergeCell ref="M49:O49"/>
    <mergeCell ref="B50:C50"/>
    <mergeCell ref="D50:E50"/>
    <mergeCell ref="F50:G50"/>
    <mergeCell ref="H50:I52"/>
    <mergeCell ref="J50:K52"/>
    <mergeCell ref="L50:M50"/>
    <mergeCell ref="N50:O52"/>
    <mergeCell ref="B51:C51"/>
    <mergeCell ref="D51:E51"/>
    <mergeCell ref="F51:G51"/>
    <mergeCell ref="L51:M51"/>
    <mergeCell ref="N24:O26"/>
    <mergeCell ref="B25:C25"/>
    <mergeCell ref="D25:E25"/>
    <mergeCell ref="H25:I25"/>
    <mergeCell ref="L25:M25"/>
    <mergeCell ref="B26:C26"/>
    <mergeCell ref="D26:E26"/>
    <mergeCell ref="F26:G26"/>
    <mergeCell ref="H26:I26"/>
    <mergeCell ref="L26:M26"/>
    <mergeCell ref="F24:G24"/>
    <mergeCell ref="J24:K26"/>
    <mergeCell ref="B27:C27"/>
    <mergeCell ref="D27:E27"/>
    <mergeCell ref="F27:G27"/>
    <mergeCell ref="H27:I27"/>
    <mergeCell ref="J27:K27"/>
    <mergeCell ref="L24:M24"/>
    <mergeCell ref="H24:I24"/>
    <mergeCell ref="M4:O4"/>
    <mergeCell ref="A5:A6"/>
    <mergeCell ref="B5:C5"/>
    <mergeCell ref="D5:E5"/>
    <mergeCell ref="F5:G5"/>
    <mergeCell ref="H5:I5"/>
    <mergeCell ref="J5:K5"/>
    <mergeCell ref="L5:M5"/>
    <mergeCell ref="N5:O5"/>
    <mergeCell ref="M22:O22"/>
    <mergeCell ref="M23:O23"/>
    <mergeCell ref="B24:C24"/>
    <mergeCell ref="D24:E2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Tabela1</vt:lpstr>
      <vt:lpstr>Tbele2,3,4 i Graf 1,2,3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Hodo</dc:creator>
  <cp:lastModifiedBy>Alma Hodo</cp:lastModifiedBy>
  <cp:lastPrinted>2016-03-29T12:42:56Z</cp:lastPrinted>
  <dcterms:created xsi:type="dcterms:W3CDTF">2014-05-27T12:19:29Z</dcterms:created>
  <dcterms:modified xsi:type="dcterms:W3CDTF">2016-05-30T12:07:51Z</dcterms:modified>
</cp:coreProperties>
</file>