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-15" windowWidth="21630" windowHeight="5055" tabRatio="543"/>
  </bookViews>
  <sheets>
    <sheet name="TRG 13" sheetId="4" r:id="rId1"/>
    <sheet name="TRG 31,33 stranica 1." sheetId="2" r:id="rId2"/>
    <sheet name="TRG 31,33 stranica 2." sheetId="3" r:id="rId3"/>
  </sheets>
  <calcPr calcId="145621"/>
</workbook>
</file>

<file path=xl/calcChain.xml><?xml version="1.0" encoding="utf-8"?>
<calcChain xmlns="http://schemas.openxmlformats.org/spreadsheetml/2006/main">
  <c r="C25" i="3" l="1"/>
</calcChain>
</file>

<file path=xl/sharedStrings.xml><?xml version="1.0" encoding="utf-8"?>
<sst xmlns="http://schemas.openxmlformats.org/spreadsheetml/2006/main" count="421" uniqueCount="202">
  <si>
    <t xml:space="preserve"> </t>
  </si>
  <si>
    <t xml:space="preserve">Raž, tona </t>
  </si>
  <si>
    <t>Kupus glavica, tona</t>
  </si>
  <si>
    <t>Jabuke (konzumne i za preradu), tona</t>
  </si>
  <si>
    <t>Telad, tona</t>
  </si>
  <si>
    <t>Goveda (starosti od 1 do 2 godine), tona</t>
  </si>
  <si>
    <t>Svinje, tona</t>
  </si>
  <si>
    <t>Janjad, tona</t>
  </si>
  <si>
    <t>Tovljeni pilići (brojleri), tona</t>
  </si>
  <si>
    <t xml:space="preserve">Pastrmka/Pastrva, tona </t>
  </si>
  <si>
    <t>Wheat , mercantile, tons</t>
  </si>
  <si>
    <t>Tobacco, (dry leaf), tons</t>
  </si>
  <si>
    <t>Potatoes seed, tons</t>
  </si>
  <si>
    <t>Cabbage, tons</t>
  </si>
  <si>
    <t>Tomatoes-total, tons</t>
  </si>
  <si>
    <t>Peppers-total, tons</t>
  </si>
  <si>
    <t>Apples (eating and processing), tons</t>
  </si>
  <si>
    <t>Wine, thousand litre</t>
  </si>
  <si>
    <t>Calves, tons</t>
  </si>
  <si>
    <t>Cattle (1-2 years), tons</t>
  </si>
  <si>
    <t>Pigs, tons</t>
  </si>
  <si>
    <t>Lambs, tons</t>
  </si>
  <si>
    <t>Fattened chicken, tons</t>
  </si>
  <si>
    <t>Trout, tons</t>
  </si>
  <si>
    <t>Rye, tons</t>
  </si>
  <si>
    <t xml:space="preserve">  Žita</t>
  </si>
  <si>
    <t xml:space="preserve">  Industrijsko bilje</t>
  </si>
  <si>
    <t xml:space="preserve">  Industrial crops</t>
  </si>
  <si>
    <t xml:space="preserve">  Stočno krmno bilje</t>
  </si>
  <si>
    <t xml:space="preserve">  Feed crops</t>
  </si>
  <si>
    <t xml:space="preserve">  Krompir i suho mahunasto povrće</t>
  </si>
  <si>
    <t xml:space="preserve">  Potatoes and pulses</t>
  </si>
  <si>
    <t xml:space="preserve">  Povrće</t>
  </si>
  <si>
    <t xml:space="preserve">  Vegetables</t>
  </si>
  <si>
    <t xml:space="preserve">  Voće i grožđe</t>
  </si>
  <si>
    <t xml:space="preserve">  Fruit and grapes</t>
  </si>
  <si>
    <t xml:space="preserve">  Alkoholna pića</t>
  </si>
  <si>
    <t xml:space="preserve">  Alcoholic beverages</t>
  </si>
  <si>
    <t xml:space="preserve">  Stoka</t>
  </si>
  <si>
    <t xml:space="preserve">  Livestock - live weight</t>
  </si>
  <si>
    <t xml:space="preserve">  Perad i jaja</t>
  </si>
  <si>
    <t xml:space="preserve">  Poultry and eggs</t>
  </si>
  <si>
    <t xml:space="preserve">  Mlijeko</t>
  </si>
  <si>
    <t xml:space="preserve">  Milk </t>
  </si>
  <si>
    <t xml:space="preserve">  Koža i vuna</t>
  </si>
  <si>
    <t xml:space="preserve">  Leather and wool </t>
  </si>
  <si>
    <t xml:space="preserve">  Med i vosak</t>
  </si>
  <si>
    <t xml:space="preserve">  Honey and wax</t>
  </si>
  <si>
    <t xml:space="preserve">  Riba</t>
  </si>
  <si>
    <t xml:space="preserve">  Fish</t>
  </si>
  <si>
    <t>Cucumbers-total, tons</t>
  </si>
  <si>
    <t>Barley, mercantile (withouth beer barley), tons</t>
  </si>
  <si>
    <t xml:space="preserve">Pšenica konzumna, tona </t>
  </si>
  <si>
    <t>Ječam konzumni (bez pivarskog), tona</t>
  </si>
  <si>
    <t xml:space="preserve">Paradajz/rajčica (konzumni i za preradu), tona </t>
  </si>
  <si>
    <t>Paprika (konzumna i za preradu), tona</t>
  </si>
  <si>
    <t>Krastavci (konzumni i za preradu), tona</t>
  </si>
  <si>
    <t>Kukuruz zrno, konzumni, tona</t>
  </si>
  <si>
    <t>Maize-grain, mercantile, tons</t>
  </si>
  <si>
    <t>Potatoes, mercantile, tons</t>
  </si>
  <si>
    <t xml:space="preserve"> -</t>
  </si>
  <si>
    <t>PRODAJA POLJOPRIVREDNIH PROIZVODA NA PIJACAMA/TRŽNICAMA U F BIH  JANUAR/SIJEČANJ 2012</t>
  </si>
  <si>
    <t>Žita</t>
  </si>
  <si>
    <t xml:space="preserve">Cereals </t>
  </si>
  <si>
    <t xml:space="preserve">  Pšenica </t>
  </si>
  <si>
    <t xml:space="preserve">  Wheat</t>
  </si>
  <si>
    <t xml:space="preserve">  Ječam</t>
  </si>
  <si>
    <t xml:space="preserve">  Barley</t>
  </si>
  <si>
    <t xml:space="preserve">  Kukuruz u zrnu</t>
  </si>
  <si>
    <t xml:space="preserve">  Maize, grain</t>
  </si>
  <si>
    <t xml:space="preserve">  Ostala žita</t>
  </si>
  <si>
    <t xml:space="preserve">  Other cereals</t>
  </si>
  <si>
    <t>Potatoes, mercantile</t>
  </si>
  <si>
    <t>Povrće</t>
  </si>
  <si>
    <t>Vegetables</t>
  </si>
  <si>
    <t xml:space="preserve">  Grah</t>
  </si>
  <si>
    <t xml:space="preserve">  Beans</t>
  </si>
  <si>
    <t xml:space="preserve">  Crni luk</t>
  </si>
  <si>
    <t xml:space="preserve">  Onions</t>
  </si>
  <si>
    <t xml:space="preserve">  Kupus</t>
  </si>
  <si>
    <t xml:space="preserve">  Cabbage</t>
  </si>
  <si>
    <t xml:space="preserve">  Mrkva</t>
  </si>
  <si>
    <t xml:space="preserve">  Carrot</t>
  </si>
  <si>
    <t xml:space="preserve">  Paprika, konzumna </t>
  </si>
  <si>
    <t xml:space="preserve">  Pepper</t>
  </si>
  <si>
    <t xml:space="preserve">  Krastavci, konzumni </t>
  </si>
  <si>
    <t xml:space="preserve">  Cucumbers</t>
  </si>
  <si>
    <t xml:space="preserve">  Špinat</t>
  </si>
  <si>
    <t xml:space="preserve">  Spinach</t>
  </si>
  <si>
    <t xml:space="preserve">  Zelena salata</t>
  </si>
  <si>
    <t xml:space="preserve">  Lettuce</t>
  </si>
  <si>
    <t xml:space="preserve">  Ostalo povrće</t>
  </si>
  <si>
    <t xml:space="preserve">  Other vegetables</t>
  </si>
  <si>
    <t>Voće</t>
  </si>
  <si>
    <t>Fruits</t>
  </si>
  <si>
    <t xml:space="preserve">  Jabuke</t>
  </si>
  <si>
    <t xml:space="preserve">  Apples</t>
  </si>
  <si>
    <t xml:space="preserve">  Kruške</t>
  </si>
  <si>
    <t xml:space="preserve">  Pears</t>
  </si>
  <si>
    <t xml:space="preserve">  Orasi u ljusci</t>
  </si>
  <si>
    <t xml:space="preserve">  Walnuts in shell</t>
  </si>
  <si>
    <t xml:space="preserve">  Tangerines</t>
  </si>
  <si>
    <t xml:space="preserve">  Ostalo voće</t>
  </si>
  <si>
    <t xml:space="preserve">  Other fruits</t>
  </si>
  <si>
    <t>Grožđe</t>
  </si>
  <si>
    <t>Grapes</t>
  </si>
  <si>
    <t xml:space="preserve">  Grožđe, konzumno </t>
  </si>
  <si>
    <t>Perad i jaja</t>
  </si>
  <si>
    <t>Poultry and eggs</t>
  </si>
  <si>
    <t>Mlijeko</t>
  </si>
  <si>
    <t>Med i vosak</t>
  </si>
  <si>
    <t>Honey and wax</t>
  </si>
  <si>
    <t xml:space="preserve">  Med</t>
  </si>
  <si>
    <t xml:space="preserve">  Honey</t>
  </si>
  <si>
    <t>Riba</t>
  </si>
  <si>
    <t>Fish</t>
  </si>
  <si>
    <t xml:space="preserve">  Riba, morska</t>
  </si>
  <si>
    <t xml:space="preserve">  Riba, riječna i jezerska</t>
  </si>
  <si>
    <t xml:space="preserve">  -</t>
  </si>
  <si>
    <t>-</t>
  </si>
  <si>
    <t>Milk</t>
  </si>
  <si>
    <t xml:space="preserve">  Tomatoes, mercantile</t>
  </si>
  <si>
    <t xml:space="preserve">  Table grapes</t>
  </si>
  <si>
    <t xml:space="preserve">  Marine fish</t>
  </si>
  <si>
    <t xml:space="preserve">  River and lake fish</t>
  </si>
  <si>
    <t>Krompir/krumpir sjemenski, tona</t>
  </si>
  <si>
    <t>Krompir/krumpir, konzumni, tona</t>
  </si>
  <si>
    <t>Krave, bikovi i junad (starosti od 2 godine), tona</t>
  </si>
  <si>
    <t>POLJOPRIVREDA, ŠUMARSTVO I RIBARSTVO</t>
  </si>
  <si>
    <t>AGRICULTURE, FORESTRY AND FISHING</t>
  </si>
  <si>
    <r>
      <rPr>
        <b/>
        <sz val="9"/>
        <rFont val="Arial Narrow"/>
        <family val="2"/>
        <charset val="238"/>
      </rPr>
      <t>količina u tonama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Quantity in tons</t>
    </r>
  </si>
  <si>
    <r>
      <rPr>
        <b/>
        <sz val="9"/>
        <rFont val="Arial Narrow"/>
        <family val="2"/>
        <charset val="238"/>
      </rPr>
      <t>vrijednost u KM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Value in KM</t>
    </r>
  </si>
  <si>
    <r>
      <rPr>
        <b/>
        <sz val="9"/>
        <rFont val="Arial Narrow"/>
        <family val="2"/>
        <charset val="238"/>
      </rPr>
      <t>prosječna cijena KM/kg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Average price KM/kg</t>
    </r>
  </si>
  <si>
    <r>
      <t xml:space="preserve">količina
</t>
    </r>
    <r>
      <rPr>
        <i/>
        <sz val="9"/>
        <rFont val="Arial Narrow"/>
        <family val="2"/>
        <charset val="238"/>
      </rPr>
      <t>Quantity</t>
    </r>
  </si>
  <si>
    <r>
      <rPr>
        <b/>
        <sz val="9"/>
        <rFont val="Arial Narrow"/>
        <family val="2"/>
        <charset val="238"/>
      </rPr>
      <t>vrijednost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Value</t>
    </r>
  </si>
  <si>
    <t>Ukupno</t>
  </si>
  <si>
    <t>Total</t>
  </si>
  <si>
    <t>Krompir/Krumpir,
 konzumni</t>
  </si>
  <si>
    <t xml:space="preserve">  Paradajz/rajčica, 
  konzumni </t>
  </si>
  <si>
    <t xml:space="preserve">  Mandarine</t>
  </si>
  <si>
    <t>Maslinovo ulje od 
masl.iz vlas.proiz., 000 l</t>
  </si>
  <si>
    <t xml:space="preserve">  Ćurka/tuka, zaklana 
   i oćišćena</t>
  </si>
  <si>
    <t xml:space="preserve">  Slaughtered and 
   cleaned turkey</t>
  </si>
  <si>
    <t xml:space="preserve">  Ostala perad, 
  zakl. i oćišć.</t>
  </si>
  <si>
    <t xml:space="preserve">  Other poultry 
(slaughtered, cleaned)</t>
  </si>
  <si>
    <t xml:space="preserve">  Kokoš, zaklana   i očišćena</t>
  </si>
  <si>
    <t xml:space="preserve">  Hens (slaughtered, cleaned) </t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</si>
  <si>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</si>
  <si>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Sale</t>
    </r>
  </si>
  <si>
    <r>
      <rPr>
        <b/>
        <sz val="9"/>
        <rFont val="Arial Narrow"/>
        <family val="2"/>
        <charset val="238"/>
      </rPr>
      <t>otkup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Purchase</t>
    </r>
  </si>
  <si>
    <t>Ratarstvo</t>
  </si>
  <si>
    <t>Field crops</t>
  </si>
  <si>
    <t>Sadni materijal</t>
  </si>
  <si>
    <t>Planting material</t>
  </si>
  <si>
    <t>Voćarstvo i vinogradarstvo</t>
  </si>
  <si>
    <t>Fruit and viticulture</t>
  </si>
  <si>
    <t>Stočarstvo</t>
  </si>
  <si>
    <t>Livestock breeding</t>
  </si>
  <si>
    <t>Ostali proizvodi</t>
  </si>
  <si>
    <t>Other products</t>
  </si>
  <si>
    <t xml:space="preserve">  Cereals</t>
  </si>
  <si>
    <t>Rezano cvijeće i rezani pupovi</t>
  </si>
  <si>
    <t>Cut flowers and cut grooves</t>
  </si>
  <si>
    <t>2. PRODAJA I OTKUP VAŽNIJIH POLJOPRIVREDNIH PROIZVODA, količina</t>
  </si>
  <si>
    <t>Cows, bulls and heifers (2 year), tons</t>
  </si>
  <si>
    <t>Soja, suho zrno, tona</t>
  </si>
  <si>
    <t>Soya-bean, dried, tons</t>
  </si>
  <si>
    <t xml:space="preserve">  Trešnje</t>
  </si>
  <si>
    <t xml:space="preserve">  Kajsije/Marelice</t>
  </si>
  <si>
    <t xml:space="preserve">  Breskve</t>
  </si>
  <si>
    <t>Cherries</t>
  </si>
  <si>
    <t>Peaches</t>
  </si>
  <si>
    <t>Apricots</t>
  </si>
  <si>
    <t xml:space="preserve">  Šljive</t>
  </si>
  <si>
    <t>Plums</t>
  </si>
  <si>
    <t xml:space="preserve">    SALE AND PURCHASE OF IMPORTANT AGRICULTURE PRODUCTS, quantity</t>
  </si>
  <si>
    <t xml:space="preserve"> - </t>
  </si>
  <si>
    <t>1) indeksi preko 300% se ne objavljuju</t>
  </si>
  <si>
    <t>1) indices over 300% are not published</t>
  </si>
  <si>
    <t xml:space="preserve">  Jaja, konzumna, 000 kom.</t>
  </si>
  <si>
    <t xml:space="preserve">  Mlijeko, ostalo, 000 l</t>
  </si>
  <si>
    <t xml:space="preserve"> Olive oil, from own 
production, 000 l</t>
  </si>
  <si>
    <t xml:space="preserve">  Cow milk, fresh, 000 l</t>
  </si>
  <si>
    <t>Milk, other, 000 l</t>
  </si>
  <si>
    <t xml:space="preserve">  Mlijeko, svježe kravlje,000 l</t>
  </si>
  <si>
    <t xml:space="preserve">  Eggs, 000 p.</t>
  </si>
  <si>
    <t>Vino, 000 l.</t>
  </si>
  <si>
    <t>Jednodnevni pilići, 000 kom.</t>
  </si>
  <si>
    <t>One - day chicken, 000 pieces</t>
  </si>
  <si>
    <t>Jaja konzumna, 000 kom.</t>
  </si>
  <si>
    <t>Eggs, 000 pieces</t>
  </si>
  <si>
    <t>Mlijeko kravlje, 000 l</t>
  </si>
  <si>
    <t>Cow milk, 000 liter</t>
  </si>
  <si>
    <t>Duhan suhi/suvi list, tona</t>
  </si>
  <si>
    <t>II 2016</t>
  </si>
  <si>
    <t>I-II 2016</t>
  </si>
  <si>
    <r>
      <t xml:space="preserve">Index
</t>
    </r>
    <r>
      <rPr>
        <b/>
        <u/>
        <sz val="9"/>
        <rFont val="Arial Narrow"/>
        <family val="2"/>
        <charset val="238"/>
      </rPr>
      <t>I-II 2016</t>
    </r>
    <r>
      <rPr>
        <b/>
        <sz val="9"/>
        <rFont val="Arial Narrow"/>
        <family val="2"/>
        <charset val="238"/>
      </rPr>
      <t xml:space="preserve">
I-II 2015</t>
    </r>
  </si>
  <si>
    <t>PRODAJA POLJOPRIVREDNIH PROIZVODA NA PIJACAMA/TRŽNICAMA FEBRUAR/VELJAČA 2016</t>
  </si>
  <si>
    <t>SALE OF AGRICULTURE PRODUCTS IN MARKETS FEBRUARY 2015</t>
  </si>
  <si>
    <t xml:space="preserve">    SALE AND PURCHASE OF AGRICULTURE PRODUCTS, FEBRUAR 2015, value in KM</t>
  </si>
  <si>
    <t>1. PRODAJA I OTKUP POLJOPRIVREDNIH PROIZVODA, FEBRUAR/VELJAČA 2016., vrijednost u KM</t>
  </si>
  <si>
    <r>
      <t>Prosječna cijena za februar u KM po jedinici mjere</t>
    </r>
    <r>
      <rPr>
        <i/>
        <sz val="9"/>
        <rFont val="Arial Narrow"/>
        <family val="2"/>
        <charset val="238"/>
      </rPr>
      <t xml:space="preserve">
Average price in february in KM per unit of measure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</si>
</sst>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9"/>
      <name val="Arial CE"/>
      <family val="2"/>
      <charset val="238"/>
    </font>
    <font>
      <sz val="8"/>
      <name val="Arial CE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b/>
      <sz val="8"/>
      <name val="Arial Narrow"/>
      <family val="2"/>
      <charset val="238"/>
    </font>
    <font>
      <vertAlign val="superscript"/>
      <sz val="9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</borders>
  <cellStyleXfs count="1">
    <xf numFmtId="2" fontId="0" fillId="0" borderId="0"/>
  </cellStyleXfs>
  <cellXfs count="138">
    <xf numFmtId="2" fontId="0" fillId="0" borderId="0" xfId="0"/>
    <xf numFmtId="2" fontId="2" fillId="0" borderId="0" xfId="0" applyFont="1" applyFill="1"/>
    <xf numFmtId="2" fontId="4" fillId="0" borderId="0" xfId="0" applyFont="1" applyFill="1"/>
    <xf numFmtId="3" fontId="2" fillId="0" borderId="0" xfId="0" applyNumberFormat="1" applyFont="1" applyFill="1"/>
    <xf numFmtId="2" fontId="2" fillId="0" borderId="0" xfId="0" applyNumberFormat="1" applyFont="1" applyFill="1"/>
    <xf numFmtId="164" fontId="2" fillId="0" borderId="0" xfId="0" applyNumberFormat="1" applyFont="1" applyFill="1"/>
    <xf numFmtId="2" fontId="2" fillId="0" borderId="0" xfId="0" applyFont="1" applyFill="1" applyAlignment="1"/>
    <xf numFmtId="2" fontId="3" fillId="0" borderId="0" xfId="0" applyFont="1" applyFill="1"/>
    <xf numFmtId="2" fontId="2" fillId="0" borderId="0" xfId="0" applyFont="1" applyFill="1" applyAlignment="1">
      <alignment horizontal="center"/>
    </xf>
    <xf numFmtId="2" fontId="2" fillId="0" borderId="0" xfId="0" applyFont="1" applyFill="1" applyAlignment="1">
      <alignment horizontal="left" vertical="center"/>
    </xf>
    <xf numFmtId="2" fontId="3" fillId="0" borderId="0" xfId="0" applyFont="1" applyFill="1" applyAlignment="1">
      <alignment horizontal="center" vertical="center"/>
    </xf>
    <xf numFmtId="2" fontId="2" fillId="0" borderId="3" xfId="0" applyFont="1" applyFill="1" applyBorder="1"/>
    <xf numFmtId="2" fontId="2" fillId="0" borderId="4" xfId="0" applyFont="1" applyFill="1" applyBorder="1"/>
    <xf numFmtId="2" fontId="2" fillId="0" borderId="8" xfId="0" applyFont="1" applyFill="1" applyBorder="1"/>
    <xf numFmtId="3" fontId="2" fillId="0" borderId="9" xfId="0" applyNumberFormat="1" applyFont="1" applyFill="1" applyBorder="1" applyAlignment="1">
      <alignment horizontal="center" vertical="center" wrapText="1"/>
    </xf>
    <xf numFmtId="2" fontId="2" fillId="0" borderId="9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2" fontId="2" fillId="0" borderId="13" xfId="0" applyFont="1" applyFill="1" applyBorder="1"/>
    <xf numFmtId="3" fontId="2" fillId="0" borderId="14" xfId="0" applyNumberFormat="1" applyFont="1" applyFill="1" applyBorder="1"/>
    <xf numFmtId="3" fontId="2" fillId="0" borderId="15" xfId="0" applyNumberFormat="1" applyFont="1" applyFill="1" applyBorder="1"/>
    <xf numFmtId="2" fontId="2" fillId="0" borderId="15" xfId="0" applyNumberFormat="1" applyFont="1" applyFill="1" applyBorder="1"/>
    <xf numFmtId="3" fontId="2" fillId="0" borderId="16" xfId="0" applyNumberFormat="1" applyFont="1" applyFill="1" applyBorder="1"/>
    <xf numFmtId="164" fontId="2" fillId="0" borderId="15" xfId="0" applyNumberFormat="1" applyFont="1" applyFill="1" applyBorder="1"/>
    <xf numFmtId="164" fontId="2" fillId="0" borderId="16" xfId="0" applyNumberFormat="1" applyFont="1" applyFill="1" applyBorder="1"/>
    <xf numFmtId="2" fontId="4" fillId="0" borderId="0" xfId="0" applyFont="1" applyFill="1" applyBorder="1"/>
    <xf numFmtId="3" fontId="4" fillId="0" borderId="2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2" fontId="6" fillId="0" borderId="0" xfId="0" applyFont="1" applyFill="1" applyBorder="1" applyAlignment="1">
      <alignment horizontal="right"/>
    </xf>
    <xf numFmtId="2" fontId="4" fillId="0" borderId="0" xfId="0" applyFont="1" applyFill="1" applyAlignment="1"/>
    <xf numFmtId="3" fontId="2" fillId="0" borderId="2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2" fontId="2" fillId="0" borderId="0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2" fontId="3" fillId="0" borderId="0" xfId="0" applyFont="1" applyFill="1" applyBorder="1" applyAlignment="1">
      <alignment horizontal="right"/>
    </xf>
    <xf numFmtId="2" fontId="4" fillId="0" borderId="0" xfId="0" applyFont="1" applyFill="1" applyAlignment="1">
      <alignment vertical="top" wrapText="1"/>
    </xf>
    <xf numFmtId="3" fontId="4" fillId="0" borderId="2" xfId="0" applyNumberFormat="1" applyFont="1" applyFill="1" applyBorder="1" applyAlignment="1">
      <alignment horizontal="right" vertical="top"/>
    </xf>
    <xf numFmtId="3" fontId="4" fillId="0" borderId="0" xfId="0" applyNumberFormat="1" applyFont="1" applyFill="1" applyBorder="1" applyAlignment="1">
      <alignment horizontal="right" vertical="top"/>
    </xf>
    <xf numFmtId="2" fontId="4" fillId="0" borderId="0" xfId="0" applyNumberFormat="1" applyFont="1" applyFill="1" applyBorder="1" applyAlignment="1">
      <alignment horizontal="right" vertical="top"/>
    </xf>
    <xf numFmtId="3" fontId="4" fillId="0" borderId="1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2" fontId="4" fillId="0" borderId="0" xfId="0" applyFont="1" applyFill="1" applyAlignment="1">
      <alignment vertical="top"/>
    </xf>
    <xf numFmtId="2" fontId="6" fillId="0" borderId="0" xfId="0" applyFont="1" applyFill="1" applyBorder="1" applyAlignment="1">
      <alignment horizontal="right" vertical="top"/>
    </xf>
    <xf numFmtId="2" fontId="7" fillId="0" borderId="0" xfId="0" applyFont="1" applyFill="1" applyAlignment="1">
      <alignment vertical="top" wrapText="1"/>
    </xf>
    <xf numFmtId="2" fontId="2" fillId="0" borderId="0" xfId="0" applyFont="1" applyFill="1" applyAlignment="1">
      <alignment vertical="top" wrapText="1"/>
    </xf>
    <xf numFmtId="3" fontId="2" fillId="0" borderId="2" xfId="0" applyNumberFormat="1" applyFont="1" applyFill="1" applyBorder="1" applyAlignment="1">
      <alignment horizontal="right" vertical="top"/>
    </xf>
    <xf numFmtId="3" fontId="2" fillId="0" borderId="0" xfId="0" applyNumberFormat="1" applyFont="1" applyFill="1" applyBorder="1" applyAlignment="1">
      <alignment horizontal="right" vertical="top"/>
    </xf>
    <xf numFmtId="2" fontId="2" fillId="0" borderId="0" xfId="0" applyNumberFormat="1" applyFont="1" applyFill="1" applyBorder="1" applyAlignment="1">
      <alignment horizontal="right" vertical="top"/>
    </xf>
    <xf numFmtId="3" fontId="2" fillId="0" borderId="1" xfId="0" applyNumberFormat="1" applyFont="1" applyFill="1" applyBorder="1" applyAlignment="1">
      <alignment horizontal="right" vertical="top"/>
    </xf>
    <xf numFmtId="164" fontId="2" fillId="0" borderId="0" xfId="0" applyNumberFormat="1" applyFont="1" applyFill="1" applyBorder="1" applyAlignment="1">
      <alignment horizontal="right" vertical="top"/>
    </xf>
    <xf numFmtId="164" fontId="2" fillId="0" borderId="1" xfId="0" applyNumberFormat="1" applyFont="1" applyFill="1" applyBorder="1" applyAlignment="1">
      <alignment horizontal="right" vertical="top"/>
    </xf>
    <xf numFmtId="2" fontId="2" fillId="0" borderId="0" xfId="0" applyFont="1" applyFill="1" applyAlignment="1">
      <alignment vertical="top"/>
    </xf>
    <xf numFmtId="2" fontId="3" fillId="0" borderId="0" xfId="0" applyFont="1" applyFill="1" applyBorder="1" applyAlignment="1">
      <alignment horizontal="right" vertical="top"/>
    </xf>
    <xf numFmtId="2" fontId="3" fillId="0" borderId="0" xfId="0" applyFont="1" applyFill="1" applyAlignment="1">
      <alignment horizontal="right"/>
    </xf>
    <xf numFmtId="2" fontId="4" fillId="0" borderId="1" xfId="0" applyNumberFormat="1" applyFont="1" applyFill="1" applyBorder="1" applyAlignment="1">
      <alignment horizontal="right"/>
    </xf>
    <xf numFmtId="2" fontId="2" fillId="0" borderId="0" xfId="0" applyFont="1" applyFill="1" applyBorder="1"/>
    <xf numFmtId="2" fontId="6" fillId="0" borderId="0" xfId="0" applyFont="1" applyFill="1" applyAlignment="1">
      <alignment horizontal="right" vertical="top" wrapText="1"/>
    </xf>
    <xf numFmtId="2" fontId="6" fillId="0" borderId="0" xfId="0" applyFont="1" applyFill="1" applyAlignment="1">
      <alignment horizontal="right"/>
    </xf>
    <xf numFmtId="2" fontId="3" fillId="0" borderId="0" xfId="0" applyFont="1" applyFill="1" applyBorder="1" applyAlignment="1">
      <alignment horizontal="right" vertical="top" wrapText="1"/>
    </xf>
    <xf numFmtId="2" fontId="2" fillId="0" borderId="0" xfId="0" applyFont="1" applyFill="1" applyAlignment="1">
      <alignment wrapText="1"/>
    </xf>
    <xf numFmtId="2" fontId="3" fillId="0" borderId="0" xfId="0" applyFont="1" applyFill="1" applyAlignment="1">
      <alignment horizontal="right" vertical="top"/>
    </xf>
    <xf numFmtId="3" fontId="2" fillId="0" borderId="0" xfId="0" applyNumberFormat="1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2" fontId="8" fillId="0" borderId="0" xfId="0" applyFont="1" applyFill="1" applyBorder="1"/>
    <xf numFmtId="3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3" fontId="2" fillId="0" borderId="0" xfId="0" applyNumberFormat="1" applyFont="1" applyFill="1" applyBorder="1" applyAlignment="1">
      <alignment horizontal="right" vertical="center" wrapText="1"/>
    </xf>
    <xf numFmtId="2" fontId="2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/>
    <xf numFmtId="2" fontId="3" fillId="0" borderId="0" xfId="0" applyFont="1" applyFill="1" applyBorder="1"/>
    <xf numFmtId="2" fontId="2" fillId="0" borderId="0" xfId="0" applyNumberFormat="1" applyFont="1" applyFill="1" applyAlignment="1">
      <alignment horizontal="right"/>
    </xf>
    <xf numFmtId="1" fontId="2" fillId="0" borderId="0" xfId="0" applyNumberFormat="1" applyFont="1" applyFill="1"/>
    <xf numFmtId="2" fontId="2" fillId="0" borderId="3" xfId="0" applyFont="1" applyFill="1" applyBorder="1" applyAlignment="1"/>
    <xf numFmtId="2" fontId="2" fillId="0" borderId="8" xfId="0" applyFont="1" applyFill="1" applyBorder="1" applyAlignment="1"/>
    <xf numFmtId="2" fontId="2" fillId="0" borderId="9" xfId="0" applyFont="1" applyFill="1" applyBorder="1" applyAlignment="1">
      <alignment horizontal="center" vertical="center" wrapText="1"/>
    </xf>
    <xf numFmtId="2" fontId="2" fillId="0" borderId="12" xfId="0" applyFont="1" applyFill="1" applyBorder="1" applyAlignment="1">
      <alignment horizontal="center" vertical="center" wrapText="1"/>
    </xf>
    <xf numFmtId="2" fontId="2" fillId="0" borderId="14" xfId="0" applyFont="1" applyFill="1" applyBorder="1"/>
    <xf numFmtId="2" fontId="2" fillId="0" borderId="15" xfId="0" applyFont="1" applyFill="1" applyBorder="1"/>
    <xf numFmtId="1" fontId="2" fillId="0" borderId="14" xfId="0" applyNumberFormat="1" applyFont="1" applyFill="1" applyBorder="1"/>
    <xf numFmtId="1" fontId="2" fillId="0" borderId="15" xfId="0" applyNumberFormat="1" applyFont="1" applyFill="1" applyBorder="1"/>
    <xf numFmtId="1" fontId="2" fillId="0" borderId="16" xfId="0" applyNumberFormat="1" applyFont="1" applyFill="1" applyBorder="1"/>
    <xf numFmtId="2" fontId="2" fillId="0" borderId="0" xfId="0" applyFont="1" applyFill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1" fontId="2" fillId="0" borderId="0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2" fontId="3" fillId="0" borderId="0" xfId="0" applyNumberFormat="1" applyFont="1" applyFill="1" applyBorder="1"/>
    <xf numFmtId="2" fontId="4" fillId="0" borderId="0" xfId="0" applyFont="1" applyFill="1" applyAlignment="1">
      <alignment horizontal="right"/>
    </xf>
    <xf numFmtId="2" fontId="3" fillId="0" borderId="0" xfId="0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2" fontId="2" fillId="0" borderId="0" xfId="0" applyFont="1" applyFill="1" applyAlignment="1">
      <alignment horizontal="centerContinuous"/>
    </xf>
    <xf numFmtId="2" fontId="2" fillId="0" borderId="6" xfId="0" applyFont="1" applyFill="1" applyBorder="1" applyAlignment="1"/>
    <xf numFmtId="2" fontId="2" fillId="0" borderId="0" xfId="0" applyFont="1" applyFill="1" applyBorder="1" applyAlignment="1"/>
    <xf numFmtId="2" fontId="2" fillId="0" borderId="16" xfId="0" applyFont="1" applyFill="1" applyBorder="1"/>
    <xf numFmtId="3" fontId="2" fillId="0" borderId="0" xfId="0" applyNumberFormat="1" applyFont="1" applyFill="1" applyBorder="1"/>
    <xf numFmtId="164" fontId="2" fillId="0" borderId="0" xfId="0" applyNumberFormat="1" applyFont="1" applyFill="1" applyBorder="1"/>
    <xf numFmtId="2" fontId="4" fillId="0" borderId="0" xfId="0" applyFont="1" applyFill="1" applyBorder="1" applyAlignment="1"/>
    <xf numFmtId="3" fontId="4" fillId="0" borderId="1" xfId="0" applyNumberFormat="1" applyFont="1" applyFill="1" applyBorder="1"/>
    <xf numFmtId="164" fontId="4" fillId="0" borderId="0" xfId="0" applyNumberFormat="1" applyFont="1" applyFill="1" applyAlignment="1">
      <alignment horizontal="right"/>
    </xf>
    <xf numFmtId="3" fontId="2" fillId="0" borderId="1" xfId="0" applyNumberFormat="1" applyFont="1" applyFill="1" applyBorder="1"/>
    <xf numFmtId="3" fontId="3" fillId="0" borderId="2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/>
    <xf numFmtId="164" fontId="4" fillId="0" borderId="0" xfId="0" applyNumberFormat="1" applyFont="1" applyFill="1"/>
    <xf numFmtId="1" fontId="4" fillId="0" borderId="0" xfId="0" applyNumberFormat="1" applyFont="1" applyFill="1"/>
    <xf numFmtId="164" fontId="3" fillId="0" borderId="0" xfId="0" applyNumberFormat="1" applyFont="1" applyFill="1" applyBorder="1" applyAlignment="1">
      <alignment horizontal="right"/>
    </xf>
    <xf numFmtId="2" fontId="2" fillId="0" borderId="6" xfId="0" applyFont="1" applyFill="1" applyBorder="1"/>
    <xf numFmtId="3" fontId="2" fillId="0" borderId="6" xfId="0" applyNumberFormat="1" applyFont="1" applyFill="1" applyBorder="1" applyAlignment="1">
      <alignment horizontal="right"/>
    </xf>
    <xf numFmtId="164" fontId="2" fillId="0" borderId="6" xfId="0" applyNumberFormat="1" applyFont="1" applyFill="1" applyBorder="1" applyAlignment="1">
      <alignment horizontal="right"/>
    </xf>
    <xf numFmtId="3" fontId="3" fillId="0" borderId="0" xfId="0" applyNumberFormat="1" applyFont="1" applyFill="1" applyBorder="1"/>
    <xf numFmtId="164" fontId="3" fillId="0" borderId="0" xfId="0" applyNumberFormat="1" applyFont="1" applyFill="1" applyBorder="1"/>
    <xf numFmtId="2" fontId="2" fillId="0" borderId="0" xfId="0" applyFont="1" applyFill="1" applyBorder="1" applyAlignment="1">
      <alignment wrapText="1"/>
    </xf>
    <xf numFmtId="3" fontId="2" fillId="0" borderId="2" xfId="0" applyNumberFormat="1" applyFont="1" applyFill="1" applyBorder="1" applyAlignment="1">
      <alignment horizontal="right" wrapText="1"/>
    </xf>
    <xf numFmtId="0" fontId="4" fillId="0" borderId="0" xfId="0" applyNumberFormat="1" applyFont="1" applyFill="1" applyAlignment="1">
      <alignment horizontal="right"/>
    </xf>
    <xf numFmtId="1" fontId="2" fillId="0" borderId="0" xfId="0" applyNumberFormat="1" applyFont="1" applyFill="1" applyAlignment="1">
      <alignment horizontal="right"/>
    </xf>
    <xf numFmtId="0" fontId="8" fillId="0" borderId="0" xfId="0" applyNumberFormat="1" applyFont="1" applyFill="1" applyAlignment="1">
      <alignment horizontal="right"/>
    </xf>
    <xf numFmtId="2" fontId="4" fillId="0" borderId="0" xfId="0" applyFont="1" applyFill="1" applyAlignment="1">
      <alignment horizontal="left"/>
    </xf>
    <xf numFmtId="2" fontId="3" fillId="0" borderId="0" xfId="0" applyFont="1" applyFill="1" applyAlignment="1">
      <alignment horizontal="left" vertical="center"/>
    </xf>
    <xf numFmtId="3" fontId="4" fillId="0" borderId="10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164" fontId="4" fillId="0" borderId="10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/>
    </xf>
    <xf numFmtId="2" fontId="4" fillId="0" borderId="10" xfId="0" applyFont="1" applyFill="1" applyBorder="1" applyAlignment="1">
      <alignment horizontal="center" vertical="center"/>
    </xf>
    <xf numFmtId="2" fontId="4" fillId="0" borderId="5" xfId="0" applyFont="1" applyFill="1" applyBorder="1" applyAlignment="1">
      <alignment horizontal="center" vertical="center"/>
    </xf>
    <xf numFmtId="2" fontId="4" fillId="0" borderId="11" xfId="0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vertical="center" wrapText="1"/>
    </xf>
    <xf numFmtId="2" fontId="2" fillId="0" borderId="10" xfId="0" applyFont="1" applyFill="1" applyBorder="1" applyAlignment="1">
      <alignment horizontal="center" vertical="center" wrapText="1"/>
    </xf>
    <xf numFmtId="2" fontId="2" fillId="0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5" name="Line 6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6" name="Line 7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161925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7" name="Line 8"/>
        <xdr:cNvSpPr>
          <a:spLocks noChangeShapeType="1"/>
        </xdr:cNvSpPr>
      </xdr:nvSpPr>
      <xdr:spPr bwMode="auto">
        <a:xfrm>
          <a:off x="8258175" y="152400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152400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8" name="Line 9"/>
        <xdr:cNvSpPr>
          <a:spLocks noChangeShapeType="1"/>
        </xdr:cNvSpPr>
      </xdr:nvSpPr>
      <xdr:spPr bwMode="auto">
        <a:xfrm>
          <a:off x="8248650" y="1524000"/>
          <a:ext cx="2952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9" name="Line 10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"/>
  <sheetViews>
    <sheetView tabSelected="1" topLeftCell="B1" workbookViewId="0">
      <selection activeCell="D10" sqref="D10"/>
    </sheetView>
  </sheetViews>
  <sheetFormatPr defaultColWidth="9.140625" defaultRowHeight="13.5" x14ac:dyDescent="0.25"/>
  <cols>
    <col min="1" max="1" width="0" style="1" hidden="1" customWidth="1"/>
    <col min="2" max="2" width="20.85546875" style="1" customWidth="1"/>
    <col min="3" max="4" width="10.5703125" style="3" customWidth="1"/>
    <col min="5" max="5" width="10.5703125" style="4" customWidth="1"/>
    <col min="6" max="7" width="10.5703125" style="3" customWidth="1"/>
    <col min="8" max="9" width="10.5703125" style="5" customWidth="1"/>
    <col min="10" max="10" width="1.28515625" style="1" hidden="1" customWidth="1"/>
    <col min="11" max="11" width="21.28515625" style="1" customWidth="1"/>
    <col min="12" max="12" width="9.85546875" style="6" customWidth="1"/>
    <col min="13" max="13" width="9.140625" style="6"/>
    <col min="14" max="16384" width="9.140625" style="1"/>
  </cols>
  <sheetData>
    <row r="1" spans="1:13" ht="12" customHeight="1" x14ac:dyDescent="0.25">
      <c r="B1" s="2" t="s">
        <v>128</v>
      </c>
    </row>
    <row r="2" spans="1:13" ht="12" customHeight="1" x14ac:dyDescent="0.25">
      <c r="B2" s="7" t="s">
        <v>129</v>
      </c>
    </row>
    <row r="3" spans="1:13" ht="12" customHeight="1" x14ac:dyDescent="0.25"/>
    <row r="4" spans="1:13" ht="12" customHeight="1" x14ac:dyDescent="0.25">
      <c r="B4" s="125" t="s">
        <v>197</v>
      </c>
      <c r="C4" s="125"/>
      <c r="D4" s="125"/>
      <c r="E4" s="125"/>
      <c r="F4" s="125"/>
      <c r="G4" s="125"/>
      <c r="H4" s="125"/>
      <c r="I4" s="125"/>
      <c r="J4" s="8"/>
      <c r="K4" s="8"/>
    </row>
    <row r="5" spans="1:13" ht="12" customHeight="1" x14ac:dyDescent="0.25">
      <c r="A5" s="9" t="s">
        <v>61</v>
      </c>
      <c r="B5" s="126" t="s">
        <v>198</v>
      </c>
      <c r="C5" s="126"/>
      <c r="D5" s="126"/>
      <c r="E5" s="126"/>
      <c r="F5" s="126"/>
      <c r="G5" s="126"/>
      <c r="H5" s="126"/>
      <c r="I5" s="126"/>
      <c r="J5" s="10"/>
      <c r="K5" s="10"/>
      <c r="L5" s="9"/>
      <c r="M5" s="9" t="s">
        <v>0</v>
      </c>
    </row>
    <row r="6" spans="1:13" ht="14.25" hidden="1" thickBot="1" x14ac:dyDescent="0.3"/>
    <row r="7" spans="1:13" ht="40.15" customHeight="1" x14ac:dyDescent="0.25">
      <c r="B7" s="11"/>
      <c r="C7" s="127" t="s">
        <v>194</v>
      </c>
      <c r="D7" s="128"/>
      <c r="E7" s="129"/>
      <c r="F7" s="127" t="s">
        <v>195</v>
      </c>
      <c r="G7" s="129"/>
      <c r="H7" s="130" t="s">
        <v>196</v>
      </c>
      <c r="I7" s="131"/>
      <c r="K7" s="12"/>
    </row>
    <row r="8" spans="1:13" ht="54.75" thickBot="1" x14ac:dyDescent="0.3">
      <c r="B8" s="13"/>
      <c r="C8" s="14" t="s">
        <v>130</v>
      </c>
      <c r="D8" s="14" t="s">
        <v>131</v>
      </c>
      <c r="E8" s="15" t="s">
        <v>132</v>
      </c>
      <c r="F8" s="14" t="s">
        <v>130</v>
      </c>
      <c r="G8" s="14" t="s">
        <v>131</v>
      </c>
      <c r="H8" s="16" t="s">
        <v>133</v>
      </c>
      <c r="I8" s="17" t="s">
        <v>134</v>
      </c>
      <c r="K8" s="18"/>
    </row>
    <row r="9" spans="1:13" ht="12" customHeight="1" thickTop="1" x14ac:dyDescent="0.25">
      <c r="C9" s="19"/>
      <c r="D9" s="20"/>
      <c r="E9" s="21"/>
      <c r="F9" s="19"/>
      <c r="G9" s="22"/>
      <c r="H9" s="23"/>
      <c r="I9" s="24"/>
    </row>
    <row r="10" spans="1:13" s="2" customFormat="1" ht="13.9" customHeight="1" x14ac:dyDescent="0.25">
      <c r="B10" s="25" t="s">
        <v>135</v>
      </c>
      <c r="C10" s="26" t="s">
        <v>60</v>
      </c>
      <c r="D10" s="27">
        <v>1465158</v>
      </c>
      <c r="E10" s="28" t="s">
        <v>60</v>
      </c>
      <c r="F10" s="26" t="s">
        <v>60</v>
      </c>
      <c r="G10" s="29">
        <v>2991959.3</v>
      </c>
      <c r="H10" s="30" t="s">
        <v>119</v>
      </c>
      <c r="I10" s="31">
        <v>98.078190714941186</v>
      </c>
      <c r="K10" s="32" t="s">
        <v>136</v>
      </c>
      <c r="L10" s="33"/>
      <c r="M10" s="33"/>
    </row>
    <row r="11" spans="1:13" s="2" customFormat="1" ht="13.9" customHeight="1" x14ac:dyDescent="0.25">
      <c r="B11" s="2" t="s">
        <v>62</v>
      </c>
      <c r="C11" s="26" t="s">
        <v>60</v>
      </c>
      <c r="D11" s="27">
        <v>36568</v>
      </c>
      <c r="E11" s="28" t="s">
        <v>60</v>
      </c>
      <c r="F11" s="26" t="s">
        <v>60</v>
      </c>
      <c r="G11" s="29">
        <v>71790</v>
      </c>
      <c r="H11" s="30" t="s">
        <v>119</v>
      </c>
      <c r="I11" s="31">
        <v>114.53688266311414</v>
      </c>
      <c r="K11" s="32" t="s">
        <v>63</v>
      </c>
      <c r="L11" s="33"/>
      <c r="M11" s="33"/>
    </row>
    <row r="12" spans="1:13" ht="13.9" customHeight="1" x14ac:dyDescent="0.25">
      <c r="B12" s="1" t="s">
        <v>64</v>
      </c>
      <c r="C12" s="34">
        <v>12.23</v>
      </c>
      <c r="D12" s="35">
        <v>5940</v>
      </c>
      <c r="E12" s="36">
        <v>0.48569092395748159</v>
      </c>
      <c r="F12" s="34">
        <v>22.42</v>
      </c>
      <c r="G12" s="37">
        <v>11215</v>
      </c>
      <c r="H12" s="38">
        <v>87.325699150891964</v>
      </c>
      <c r="I12" s="39">
        <v>82.481429727145695</v>
      </c>
      <c r="K12" s="40" t="s">
        <v>65</v>
      </c>
    </row>
    <row r="13" spans="1:13" ht="13.9" customHeight="1" x14ac:dyDescent="0.25">
      <c r="B13" s="1" t="s">
        <v>66</v>
      </c>
      <c r="C13" s="34">
        <v>0.41</v>
      </c>
      <c r="D13" s="35">
        <v>290</v>
      </c>
      <c r="E13" s="36">
        <v>0.70731707317073178</v>
      </c>
      <c r="F13" s="34">
        <v>0.82</v>
      </c>
      <c r="G13" s="37">
        <v>580</v>
      </c>
      <c r="H13" s="38">
        <v>74.545454545454533</v>
      </c>
      <c r="I13" s="39">
        <v>87.878787878787875</v>
      </c>
      <c r="K13" s="40" t="s">
        <v>67</v>
      </c>
    </row>
    <row r="14" spans="1:13" ht="13.9" customHeight="1" x14ac:dyDescent="0.25">
      <c r="B14" s="1" t="s">
        <v>68</v>
      </c>
      <c r="C14" s="34">
        <v>65.564999999999998</v>
      </c>
      <c r="D14" s="35">
        <v>28567</v>
      </c>
      <c r="E14" s="36">
        <v>0.43570502554716695</v>
      </c>
      <c r="F14" s="34">
        <v>130.26</v>
      </c>
      <c r="G14" s="37">
        <v>56769</v>
      </c>
      <c r="H14" s="38">
        <v>140.42690815006466</v>
      </c>
      <c r="I14" s="39">
        <v>124.54394875113807</v>
      </c>
      <c r="K14" s="40" t="s">
        <v>69</v>
      </c>
    </row>
    <row r="15" spans="1:13" ht="13.9" customHeight="1" x14ac:dyDescent="0.25">
      <c r="B15" s="1" t="s">
        <v>70</v>
      </c>
      <c r="C15" s="34" t="s">
        <v>119</v>
      </c>
      <c r="D15" s="35">
        <v>1771</v>
      </c>
      <c r="E15" s="36" t="s">
        <v>119</v>
      </c>
      <c r="F15" s="34" t="s">
        <v>119</v>
      </c>
      <c r="G15" s="37">
        <v>3226</v>
      </c>
      <c r="H15" s="38" t="s">
        <v>119</v>
      </c>
      <c r="I15" s="39" t="s">
        <v>119</v>
      </c>
      <c r="K15" s="40" t="s">
        <v>71</v>
      </c>
    </row>
    <row r="16" spans="1:13" s="2" customFormat="1" ht="25.15" customHeight="1" x14ac:dyDescent="0.25">
      <c r="B16" s="41" t="s">
        <v>137</v>
      </c>
      <c r="C16" s="42">
        <v>171.68799999999999</v>
      </c>
      <c r="D16" s="43">
        <v>136251</v>
      </c>
      <c r="E16" s="44">
        <v>0.79359652392712376</v>
      </c>
      <c r="F16" s="42">
        <v>355.62400000000002</v>
      </c>
      <c r="G16" s="45">
        <v>284215</v>
      </c>
      <c r="H16" s="46">
        <v>93.274267114646705</v>
      </c>
      <c r="I16" s="47">
        <v>81.009631143452438</v>
      </c>
      <c r="J16" s="48"/>
      <c r="K16" s="49" t="s">
        <v>72</v>
      </c>
      <c r="L16" s="33"/>
      <c r="M16" s="33"/>
    </row>
    <row r="17" spans="2:13" s="2" customFormat="1" ht="13.5" customHeight="1" x14ac:dyDescent="0.25">
      <c r="B17" s="50" t="s">
        <v>161</v>
      </c>
      <c r="C17" s="42" t="s">
        <v>119</v>
      </c>
      <c r="D17" s="43">
        <v>320</v>
      </c>
      <c r="E17" s="44" t="s">
        <v>60</v>
      </c>
      <c r="F17" s="42">
        <v>0.08</v>
      </c>
      <c r="G17" s="45">
        <v>320</v>
      </c>
      <c r="H17" s="46" t="s">
        <v>119</v>
      </c>
      <c r="I17" s="47" t="s">
        <v>119</v>
      </c>
      <c r="J17" s="48"/>
      <c r="K17" s="49" t="s">
        <v>162</v>
      </c>
      <c r="L17" s="33"/>
      <c r="M17" s="33"/>
    </row>
    <row r="18" spans="2:13" s="2" customFormat="1" ht="13.9" customHeight="1" x14ac:dyDescent="0.25">
      <c r="B18" s="2" t="s">
        <v>73</v>
      </c>
      <c r="C18" s="26" t="s">
        <v>60</v>
      </c>
      <c r="D18" s="27">
        <v>581387.5</v>
      </c>
      <c r="E18" s="28" t="s">
        <v>60</v>
      </c>
      <c r="F18" s="26" t="s">
        <v>60</v>
      </c>
      <c r="G18" s="29">
        <v>1203100</v>
      </c>
      <c r="H18" s="30" t="s">
        <v>119</v>
      </c>
      <c r="I18" s="31">
        <v>106.42353754987911</v>
      </c>
      <c r="K18" s="32" t="s">
        <v>74</v>
      </c>
      <c r="L18" s="33"/>
      <c r="M18" s="33"/>
    </row>
    <row r="19" spans="2:13" ht="26.45" customHeight="1" x14ac:dyDescent="0.25">
      <c r="B19" s="51" t="s">
        <v>138</v>
      </c>
      <c r="C19" s="52">
        <v>13.321</v>
      </c>
      <c r="D19" s="53">
        <v>44053.5</v>
      </c>
      <c r="E19" s="54">
        <v>2.67</v>
      </c>
      <c r="F19" s="52">
        <v>23.838999999999999</v>
      </c>
      <c r="G19" s="55">
        <v>78073.5</v>
      </c>
      <c r="H19" s="56">
        <v>108.07906786961054</v>
      </c>
      <c r="I19" s="57">
        <v>114.62854206430775</v>
      </c>
      <c r="J19" s="58"/>
      <c r="K19" s="59" t="s">
        <v>121</v>
      </c>
    </row>
    <row r="20" spans="2:13" ht="13.9" customHeight="1" x14ac:dyDescent="0.25">
      <c r="B20" s="1" t="s">
        <v>75</v>
      </c>
      <c r="C20" s="34">
        <v>21.268999999999998</v>
      </c>
      <c r="D20" s="35">
        <v>103820</v>
      </c>
      <c r="E20" s="36">
        <v>5.48</v>
      </c>
      <c r="F20" s="34">
        <v>48.679000000000002</v>
      </c>
      <c r="G20" s="37">
        <v>233962.5</v>
      </c>
      <c r="H20" s="38">
        <v>89.260305119554062</v>
      </c>
      <c r="I20" s="39">
        <v>91.774113198369761</v>
      </c>
      <c r="K20" s="40" t="s">
        <v>76</v>
      </c>
    </row>
    <row r="21" spans="2:13" ht="13.9" customHeight="1" x14ac:dyDescent="0.25">
      <c r="B21" s="1" t="s">
        <v>77</v>
      </c>
      <c r="C21" s="34">
        <v>51.939</v>
      </c>
      <c r="D21" s="35">
        <v>66814.5</v>
      </c>
      <c r="E21" s="36">
        <v>1.2864032807716743</v>
      </c>
      <c r="F21" s="34">
        <v>89.004000000000005</v>
      </c>
      <c r="G21" s="37">
        <v>113736.5</v>
      </c>
      <c r="H21" s="38">
        <v>85.637586475642507</v>
      </c>
      <c r="I21" s="39">
        <v>88.094758611074525</v>
      </c>
      <c r="K21" s="40" t="s">
        <v>78</v>
      </c>
    </row>
    <row r="22" spans="2:13" ht="13.9" customHeight="1" x14ac:dyDescent="0.25">
      <c r="B22" s="1" t="s">
        <v>79</v>
      </c>
      <c r="C22" s="34">
        <v>35.838999999999999</v>
      </c>
      <c r="D22" s="35">
        <v>38751</v>
      </c>
      <c r="E22" s="36">
        <v>1.0812522670833451</v>
      </c>
      <c r="F22" s="34">
        <v>87.734999999999999</v>
      </c>
      <c r="G22" s="37">
        <v>87200</v>
      </c>
      <c r="H22" s="38">
        <v>163.11865541218904</v>
      </c>
      <c r="I22" s="39">
        <v>125.87331832091921</v>
      </c>
      <c r="K22" s="40" t="s">
        <v>80</v>
      </c>
    </row>
    <row r="23" spans="2:13" ht="13.9" customHeight="1" x14ac:dyDescent="0.25">
      <c r="B23" s="1" t="s">
        <v>81</v>
      </c>
      <c r="C23" s="34">
        <v>28.823</v>
      </c>
      <c r="D23" s="35">
        <v>44979</v>
      </c>
      <c r="E23" s="36">
        <v>1.5605245810637338</v>
      </c>
      <c r="F23" s="34">
        <v>57.966000000000001</v>
      </c>
      <c r="G23" s="37">
        <v>91427</v>
      </c>
      <c r="H23" s="38">
        <v>117.0888377166404</v>
      </c>
      <c r="I23" s="39">
        <v>117.61368752814047</v>
      </c>
      <c r="K23" s="40" t="s">
        <v>82</v>
      </c>
    </row>
    <row r="24" spans="2:13" ht="13.9" customHeight="1" x14ac:dyDescent="0.25">
      <c r="B24" s="1" t="s">
        <v>83</v>
      </c>
      <c r="C24" s="34">
        <v>12.84</v>
      </c>
      <c r="D24" s="35">
        <v>46810</v>
      </c>
      <c r="E24" s="36">
        <v>3.6456386292834893</v>
      </c>
      <c r="F24" s="34">
        <v>27.07</v>
      </c>
      <c r="G24" s="37">
        <v>89648.5</v>
      </c>
      <c r="H24" s="38">
        <v>110.8563004218027</v>
      </c>
      <c r="I24" s="39">
        <v>105.19655010560902</v>
      </c>
      <c r="K24" s="40" t="s">
        <v>84</v>
      </c>
    </row>
    <row r="25" spans="2:13" ht="13.9" customHeight="1" x14ac:dyDescent="0.25">
      <c r="B25" s="1" t="s">
        <v>85</v>
      </c>
      <c r="C25" s="34">
        <v>8.2899999999999991</v>
      </c>
      <c r="D25" s="35">
        <v>24353</v>
      </c>
      <c r="E25" s="36">
        <v>2.9376357056694813</v>
      </c>
      <c r="F25" s="34">
        <v>15.484999999999999</v>
      </c>
      <c r="G25" s="37">
        <v>43881</v>
      </c>
      <c r="H25" s="38">
        <v>139.19101123595505</v>
      </c>
      <c r="I25" s="39">
        <v>121.93569900241754</v>
      </c>
      <c r="K25" s="40" t="s">
        <v>86</v>
      </c>
    </row>
    <row r="26" spans="2:13" ht="13.9" customHeight="1" x14ac:dyDescent="0.25">
      <c r="B26" s="1" t="s">
        <v>87</v>
      </c>
      <c r="C26" s="34">
        <v>23.04</v>
      </c>
      <c r="D26" s="35">
        <v>59547</v>
      </c>
      <c r="E26" s="36">
        <v>2.5845052083333333</v>
      </c>
      <c r="F26" s="34">
        <v>48.48</v>
      </c>
      <c r="G26" s="37">
        <v>125504.5</v>
      </c>
      <c r="H26" s="38">
        <v>123.94539039730019</v>
      </c>
      <c r="I26" s="39">
        <v>105.77440098438305</v>
      </c>
      <c r="K26" s="60" t="s">
        <v>88</v>
      </c>
    </row>
    <row r="27" spans="2:13" ht="13.9" customHeight="1" x14ac:dyDescent="0.25">
      <c r="B27" s="1" t="s">
        <v>89</v>
      </c>
      <c r="C27" s="34">
        <v>11.135</v>
      </c>
      <c r="D27" s="35">
        <v>29443.5</v>
      </c>
      <c r="E27" s="36">
        <v>2.6442299057027387</v>
      </c>
      <c r="F27" s="34">
        <v>22.591999999999999</v>
      </c>
      <c r="G27" s="37">
        <v>60170</v>
      </c>
      <c r="H27" s="38">
        <v>120.93571007976016</v>
      </c>
      <c r="I27" s="39">
        <v>112.02338397378612</v>
      </c>
      <c r="K27" s="60" t="s">
        <v>90</v>
      </c>
    </row>
    <row r="28" spans="2:13" ht="13.9" customHeight="1" x14ac:dyDescent="0.25">
      <c r="B28" s="1" t="s">
        <v>91</v>
      </c>
      <c r="C28" s="34" t="s">
        <v>60</v>
      </c>
      <c r="D28" s="35">
        <v>122816</v>
      </c>
      <c r="E28" s="36" t="s">
        <v>118</v>
      </c>
      <c r="F28" s="34" t="s">
        <v>60</v>
      </c>
      <c r="G28" s="37">
        <v>279496.5</v>
      </c>
      <c r="H28" s="38" t="s">
        <v>119</v>
      </c>
      <c r="I28" s="39">
        <v>117.55899053627761</v>
      </c>
      <c r="K28" s="40" t="s">
        <v>92</v>
      </c>
    </row>
    <row r="29" spans="2:13" s="2" customFormat="1" ht="13.9" customHeight="1" x14ac:dyDescent="0.25">
      <c r="B29" s="2" t="s">
        <v>93</v>
      </c>
      <c r="C29" s="34" t="s">
        <v>60</v>
      </c>
      <c r="D29" s="27">
        <v>323343.5</v>
      </c>
      <c r="E29" s="61" t="s">
        <v>60</v>
      </c>
      <c r="F29" s="34" t="s">
        <v>60</v>
      </c>
      <c r="G29" s="29">
        <v>671184</v>
      </c>
      <c r="H29" s="30" t="s">
        <v>119</v>
      </c>
      <c r="I29" s="31">
        <v>111.70881783389241</v>
      </c>
      <c r="K29" s="32" t="s">
        <v>94</v>
      </c>
      <c r="L29" s="33"/>
      <c r="M29" s="33"/>
    </row>
    <row r="30" spans="2:13" s="2" customFormat="1" ht="13.9" customHeight="1" x14ac:dyDescent="0.25">
      <c r="B30" s="1" t="s">
        <v>173</v>
      </c>
      <c r="C30" s="34" t="s">
        <v>119</v>
      </c>
      <c r="D30" s="35" t="s">
        <v>119</v>
      </c>
      <c r="E30" s="36" t="s">
        <v>119</v>
      </c>
      <c r="F30" s="34" t="s">
        <v>119</v>
      </c>
      <c r="G30" s="37" t="s">
        <v>119</v>
      </c>
      <c r="H30" s="38" t="s">
        <v>119</v>
      </c>
      <c r="I30" s="39" t="s">
        <v>119</v>
      </c>
      <c r="K30" s="40" t="s">
        <v>174</v>
      </c>
      <c r="L30" s="33"/>
      <c r="M30" s="33"/>
    </row>
    <row r="31" spans="2:13" ht="13.9" customHeight="1" x14ac:dyDescent="0.25">
      <c r="B31" s="62" t="s">
        <v>95</v>
      </c>
      <c r="C31" s="34">
        <v>77.19</v>
      </c>
      <c r="D31" s="35">
        <v>107002</v>
      </c>
      <c r="E31" s="36">
        <v>1.3862158310662003</v>
      </c>
      <c r="F31" s="34">
        <v>171.928</v>
      </c>
      <c r="G31" s="37">
        <v>225056</v>
      </c>
      <c r="H31" s="38">
        <v>99.664939190520911</v>
      </c>
      <c r="I31" s="39">
        <v>103.92892107061714</v>
      </c>
      <c r="K31" s="40" t="s">
        <v>96</v>
      </c>
      <c r="M31" s="1"/>
    </row>
    <row r="32" spans="2:13" ht="13.9" customHeight="1" x14ac:dyDescent="0.25">
      <c r="B32" s="1" t="s">
        <v>97</v>
      </c>
      <c r="C32" s="34">
        <v>11.596</v>
      </c>
      <c r="D32" s="35">
        <v>30154</v>
      </c>
      <c r="E32" s="36">
        <v>2.6003794411866159</v>
      </c>
      <c r="F32" s="34">
        <v>24.196000000000002</v>
      </c>
      <c r="G32" s="37">
        <v>59214</v>
      </c>
      <c r="H32" s="38">
        <v>111.50744273929674</v>
      </c>
      <c r="I32" s="39">
        <v>102.9468523444427</v>
      </c>
      <c r="K32" s="40" t="s">
        <v>98</v>
      </c>
      <c r="M32" s="1"/>
    </row>
    <row r="33" spans="2:13" ht="13.9" customHeight="1" x14ac:dyDescent="0.25">
      <c r="B33" s="1" t="s">
        <v>167</v>
      </c>
      <c r="C33" s="34" t="s">
        <v>119</v>
      </c>
      <c r="D33" s="35" t="s">
        <v>119</v>
      </c>
      <c r="E33" s="36" t="s">
        <v>119</v>
      </c>
      <c r="F33" s="34" t="s">
        <v>119</v>
      </c>
      <c r="G33" s="37" t="s">
        <v>119</v>
      </c>
      <c r="H33" s="38" t="s">
        <v>119</v>
      </c>
      <c r="I33" s="39" t="s">
        <v>119</v>
      </c>
      <c r="K33" s="40" t="s">
        <v>170</v>
      </c>
      <c r="M33" s="1"/>
    </row>
    <row r="34" spans="2:13" ht="13.9" customHeight="1" x14ac:dyDescent="0.25">
      <c r="B34" s="1" t="s">
        <v>168</v>
      </c>
      <c r="C34" s="34" t="s">
        <v>119</v>
      </c>
      <c r="D34" s="35" t="s">
        <v>119</v>
      </c>
      <c r="E34" s="36" t="s">
        <v>119</v>
      </c>
      <c r="F34" s="34" t="s">
        <v>119</v>
      </c>
      <c r="G34" s="37" t="s">
        <v>119</v>
      </c>
      <c r="H34" s="38" t="s">
        <v>119</v>
      </c>
      <c r="I34" s="39" t="s">
        <v>119</v>
      </c>
      <c r="K34" s="40" t="s">
        <v>172</v>
      </c>
      <c r="M34" s="1"/>
    </row>
    <row r="35" spans="2:13" ht="13.9" customHeight="1" x14ac:dyDescent="0.25">
      <c r="B35" s="1" t="s">
        <v>169</v>
      </c>
      <c r="C35" s="34" t="s">
        <v>119</v>
      </c>
      <c r="D35" s="35" t="s">
        <v>119</v>
      </c>
      <c r="E35" s="36" t="s">
        <v>119</v>
      </c>
      <c r="F35" s="34" t="s">
        <v>119</v>
      </c>
      <c r="G35" s="37" t="s">
        <v>119</v>
      </c>
      <c r="H35" s="38" t="s">
        <v>119</v>
      </c>
      <c r="I35" s="39" t="s">
        <v>119</v>
      </c>
      <c r="K35" s="40" t="s">
        <v>171</v>
      </c>
      <c r="M35" s="1"/>
    </row>
    <row r="36" spans="2:13" ht="13.9" customHeight="1" x14ac:dyDescent="0.25">
      <c r="B36" s="1" t="s">
        <v>99</v>
      </c>
      <c r="C36" s="34">
        <v>5.86</v>
      </c>
      <c r="D36" s="35">
        <v>33700</v>
      </c>
      <c r="E36" s="36">
        <v>5.7508532423208187</v>
      </c>
      <c r="F36" s="34">
        <v>11.417999999999999</v>
      </c>
      <c r="G36" s="37">
        <v>65888</v>
      </c>
      <c r="H36" s="38">
        <v>192.70886075949366</v>
      </c>
      <c r="I36" s="39">
        <v>180.51506849315069</v>
      </c>
      <c r="K36" s="40" t="s">
        <v>100</v>
      </c>
      <c r="M36" s="1"/>
    </row>
    <row r="37" spans="2:13" ht="13.9" customHeight="1" x14ac:dyDescent="0.25">
      <c r="B37" s="1" t="s">
        <v>139</v>
      </c>
      <c r="C37" s="34">
        <v>49.481999999999999</v>
      </c>
      <c r="D37" s="35">
        <v>78729</v>
      </c>
      <c r="E37" s="36">
        <v>1.5910634170001212</v>
      </c>
      <c r="F37" s="34">
        <v>101.123</v>
      </c>
      <c r="G37" s="37">
        <v>155838</v>
      </c>
      <c r="H37" s="38">
        <v>101.78459989934576</v>
      </c>
      <c r="I37" s="39">
        <v>92.636096679466903</v>
      </c>
      <c r="K37" s="40" t="s">
        <v>101</v>
      </c>
      <c r="M37" s="1"/>
    </row>
    <row r="38" spans="2:13" ht="13.9" customHeight="1" x14ac:dyDescent="0.25">
      <c r="B38" s="1" t="s">
        <v>102</v>
      </c>
      <c r="C38" s="34" t="s">
        <v>119</v>
      </c>
      <c r="D38" s="35">
        <v>73758.5</v>
      </c>
      <c r="E38" s="36" t="s">
        <v>119</v>
      </c>
      <c r="F38" s="34" t="s">
        <v>119</v>
      </c>
      <c r="G38" s="37">
        <v>165188</v>
      </c>
      <c r="H38" s="38" t="s">
        <v>119</v>
      </c>
      <c r="I38" s="39" t="s">
        <v>119</v>
      </c>
      <c r="K38" s="40" t="s">
        <v>103</v>
      </c>
      <c r="M38" s="1"/>
    </row>
    <row r="39" spans="2:13" s="2" customFormat="1" ht="13.9" customHeight="1" x14ac:dyDescent="0.25">
      <c r="B39" s="2" t="s">
        <v>104</v>
      </c>
      <c r="C39" s="26" t="s">
        <v>60</v>
      </c>
      <c r="D39" s="27">
        <v>25090</v>
      </c>
      <c r="E39" s="28" t="s">
        <v>60</v>
      </c>
      <c r="F39" s="26" t="s">
        <v>60</v>
      </c>
      <c r="G39" s="29">
        <v>42089</v>
      </c>
      <c r="H39" s="30" t="s">
        <v>119</v>
      </c>
      <c r="I39" s="31">
        <v>118.04846581028777</v>
      </c>
      <c r="K39" s="32" t="s">
        <v>105</v>
      </c>
      <c r="L39" s="33"/>
      <c r="M39" s="33"/>
    </row>
    <row r="40" spans="2:13" ht="13.9" customHeight="1" x14ac:dyDescent="0.25">
      <c r="B40" s="1" t="s">
        <v>106</v>
      </c>
      <c r="C40" s="34">
        <v>5.5</v>
      </c>
      <c r="D40" s="35">
        <v>25090</v>
      </c>
      <c r="E40" s="36">
        <v>4.5618181818181816</v>
      </c>
      <c r="F40" s="34">
        <v>9.4960000000000004</v>
      </c>
      <c r="G40" s="37">
        <v>42089</v>
      </c>
      <c r="H40" s="38">
        <v>116.32978071787335</v>
      </c>
      <c r="I40" s="39">
        <v>118.04846581028777</v>
      </c>
      <c r="K40" s="60" t="s">
        <v>122</v>
      </c>
    </row>
    <row r="41" spans="2:13" s="2" customFormat="1" ht="25.9" customHeight="1" x14ac:dyDescent="0.25">
      <c r="B41" s="41" t="s">
        <v>140</v>
      </c>
      <c r="C41" s="42">
        <v>0.01</v>
      </c>
      <c r="D41" s="43">
        <v>80</v>
      </c>
      <c r="E41" s="44">
        <v>8</v>
      </c>
      <c r="F41" s="42">
        <v>0.31</v>
      </c>
      <c r="G41" s="45">
        <v>5560</v>
      </c>
      <c r="H41" s="46">
        <v>91.17647058823529</v>
      </c>
      <c r="I41" s="47">
        <v>95.862068965517238</v>
      </c>
      <c r="J41" s="48"/>
      <c r="K41" s="63" t="s">
        <v>181</v>
      </c>
      <c r="L41" s="33"/>
      <c r="M41" s="33"/>
    </row>
    <row r="42" spans="2:13" s="2" customFormat="1" ht="13.9" customHeight="1" x14ac:dyDescent="0.25">
      <c r="B42" s="2" t="s">
        <v>107</v>
      </c>
      <c r="C42" s="26" t="s">
        <v>60</v>
      </c>
      <c r="D42" s="27">
        <v>205698</v>
      </c>
      <c r="E42" s="28" t="s">
        <v>60</v>
      </c>
      <c r="F42" s="26" t="s">
        <v>60</v>
      </c>
      <c r="G42" s="29">
        <v>402848.3</v>
      </c>
      <c r="H42" s="30" t="s">
        <v>119</v>
      </c>
      <c r="I42" s="31">
        <v>67.282115090731438</v>
      </c>
      <c r="K42" s="64" t="s">
        <v>108</v>
      </c>
      <c r="L42" s="33"/>
      <c r="M42" s="33"/>
    </row>
    <row r="43" spans="2:13" ht="13.9" customHeight="1" x14ac:dyDescent="0.25">
      <c r="B43" s="51" t="s">
        <v>145</v>
      </c>
      <c r="C43" s="52">
        <v>12.071999999999999</v>
      </c>
      <c r="D43" s="53">
        <v>61269</v>
      </c>
      <c r="E43" s="54">
        <v>5.0752982107355864</v>
      </c>
      <c r="F43" s="52">
        <v>23.216999999999999</v>
      </c>
      <c r="G43" s="55">
        <v>118271.5</v>
      </c>
      <c r="H43" s="56">
        <v>170.25005499743344</v>
      </c>
      <c r="I43" s="57">
        <v>163.35842541436466</v>
      </c>
      <c r="J43" s="58"/>
      <c r="K43" s="65" t="s">
        <v>146</v>
      </c>
    </row>
    <row r="44" spans="2:13" ht="25.15" customHeight="1" x14ac:dyDescent="0.25">
      <c r="B44" s="51" t="s">
        <v>141</v>
      </c>
      <c r="C44" s="52">
        <v>0.08</v>
      </c>
      <c r="D44" s="53">
        <v>860</v>
      </c>
      <c r="E44" s="54">
        <v>10.75</v>
      </c>
      <c r="F44" s="52">
        <v>0.13</v>
      </c>
      <c r="G44" s="55">
        <v>1460</v>
      </c>
      <c r="H44" s="56">
        <v>108.33333333333334</v>
      </c>
      <c r="I44" s="57">
        <v>99.319727891156461</v>
      </c>
      <c r="J44" s="58"/>
      <c r="K44" s="65" t="s">
        <v>142</v>
      </c>
    </row>
    <row r="45" spans="2:13" ht="25.9" customHeight="1" x14ac:dyDescent="0.25">
      <c r="B45" s="66" t="s">
        <v>143</v>
      </c>
      <c r="C45" s="52">
        <v>0.3</v>
      </c>
      <c r="D45" s="53">
        <v>1650</v>
      </c>
      <c r="E45" s="54">
        <v>5.5</v>
      </c>
      <c r="F45" s="52">
        <v>0.5</v>
      </c>
      <c r="G45" s="55">
        <v>2750</v>
      </c>
      <c r="H45" s="56">
        <v>166.66666666666669</v>
      </c>
      <c r="I45" s="57">
        <v>172.95597484276729</v>
      </c>
      <c r="J45" s="58"/>
      <c r="K45" s="65" t="s">
        <v>144</v>
      </c>
      <c r="L45" s="1"/>
      <c r="M45" s="1"/>
    </row>
    <row r="46" spans="2:13" ht="13.9" customHeight="1" x14ac:dyDescent="0.25">
      <c r="B46" s="58" t="s">
        <v>179</v>
      </c>
      <c r="C46" s="52">
        <v>529.17499999999995</v>
      </c>
      <c r="D46" s="53">
        <v>141919</v>
      </c>
      <c r="E46" s="54">
        <v>0.2681891623753957</v>
      </c>
      <c r="F46" s="52">
        <v>1029.22</v>
      </c>
      <c r="G46" s="55">
        <v>280366.8</v>
      </c>
      <c r="H46" s="56">
        <v>45.694066146780237</v>
      </c>
      <c r="I46" s="57">
        <v>53.578222192495481</v>
      </c>
      <c r="J46" s="58"/>
      <c r="K46" s="67" t="s">
        <v>185</v>
      </c>
      <c r="L46" s="1"/>
      <c r="M46" s="1"/>
    </row>
    <row r="47" spans="2:13" s="2" customFormat="1" ht="13.9" customHeight="1" x14ac:dyDescent="0.25">
      <c r="B47" s="2" t="s">
        <v>109</v>
      </c>
      <c r="C47" s="26" t="s">
        <v>119</v>
      </c>
      <c r="D47" s="27">
        <v>72423</v>
      </c>
      <c r="E47" s="28" t="s">
        <v>119</v>
      </c>
      <c r="F47" s="26" t="s">
        <v>119</v>
      </c>
      <c r="G47" s="29">
        <v>131657</v>
      </c>
      <c r="H47" s="30" t="s">
        <v>119</v>
      </c>
      <c r="I47" s="31">
        <v>133.70197165648597</v>
      </c>
      <c r="K47" s="32" t="s">
        <v>120</v>
      </c>
      <c r="L47" s="33"/>
      <c r="M47" s="33"/>
    </row>
    <row r="48" spans="2:13" ht="15" customHeight="1" x14ac:dyDescent="0.25">
      <c r="B48" s="51" t="s">
        <v>184</v>
      </c>
      <c r="C48" s="52">
        <v>65.611999999999995</v>
      </c>
      <c r="D48" s="53">
        <v>72233</v>
      </c>
      <c r="E48" s="54">
        <v>1.1009114186429312</v>
      </c>
      <c r="F48" s="52">
        <v>116.301</v>
      </c>
      <c r="G48" s="55">
        <v>131287</v>
      </c>
      <c r="H48" s="56">
        <v>130.89294557241254</v>
      </c>
      <c r="I48" s="57">
        <v>133.40751240975302</v>
      </c>
      <c r="J48" s="58"/>
      <c r="K48" s="59" t="s">
        <v>182</v>
      </c>
    </row>
    <row r="49" spans="2:13" ht="13.5" customHeight="1" x14ac:dyDescent="0.25">
      <c r="B49" s="51" t="s">
        <v>180</v>
      </c>
      <c r="C49" s="52" t="s">
        <v>119</v>
      </c>
      <c r="D49" s="53">
        <v>190</v>
      </c>
      <c r="E49" s="54" t="s">
        <v>119</v>
      </c>
      <c r="F49" s="52" t="s">
        <v>119</v>
      </c>
      <c r="G49" s="55">
        <v>370</v>
      </c>
      <c r="H49" s="56" t="s">
        <v>119</v>
      </c>
      <c r="I49" s="57" t="s">
        <v>119</v>
      </c>
      <c r="J49" s="58"/>
      <c r="K49" s="59" t="s">
        <v>183</v>
      </c>
    </row>
    <row r="50" spans="2:13" s="2" customFormat="1" ht="13.9" customHeight="1" x14ac:dyDescent="0.25">
      <c r="B50" s="2" t="s">
        <v>110</v>
      </c>
      <c r="C50" s="26" t="s">
        <v>60</v>
      </c>
      <c r="D50" s="27">
        <v>79612</v>
      </c>
      <c r="E50" s="28" t="s">
        <v>60</v>
      </c>
      <c r="F50" s="26" t="s">
        <v>60</v>
      </c>
      <c r="G50" s="29">
        <v>170111</v>
      </c>
      <c r="H50" s="30" t="s">
        <v>119</v>
      </c>
      <c r="I50" s="31">
        <v>106.36242519159632</v>
      </c>
      <c r="K50" s="32" t="s">
        <v>111</v>
      </c>
      <c r="L50" s="33"/>
      <c r="M50" s="33"/>
    </row>
    <row r="51" spans="2:13" ht="13.9" customHeight="1" x14ac:dyDescent="0.25">
      <c r="B51" s="1" t="s">
        <v>112</v>
      </c>
      <c r="C51" s="34">
        <v>5.2089999999999996</v>
      </c>
      <c r="D51" s="35">
        <v>79612</v>
      </c>
      <c r="E51" s="36">
        <v>15.283547705893646</v>
      </c>
      <c r="F51" s="34">
        <v>11.180999999999999</v>
      </c>
      <c r="G51" s="37">
        <v>170111</v>
      </c>
      <c r="H51" s="38">
        <v>105.3122350946595</v>
      </c>
      <c r="I51" s="39">
        <v>106.37240164221866</v>
      </c>
      <c r="K51" s="40" t="s">
        <v>113</v>
      </c>
    </row>
    <row r="52" spans="2:13" s="2" customFormat="1" ht="13.9" customHeight="1" x14ac:dyDescent="0.25">
      <c r="B52" s="2" t="s">
        <v>114</v>
      </c>
      <c r="C52" s="26" t="s">
        <v>119</v>
      </c>
      <c r="D52" s="27">
        <v>4385</v>
      </c>
      <c r="E52" s="28" t="s">
        <v>176</v>
      </c>
      <c r="F52" s="26" t="s">
        <v>119</v>
      </c>
      <c r="G52" s="29">
        <v>9085</v>
      </c>
      <c r="H52" s="30" t="s">
        <v>119</v>
      </c>
      <c r="I52" s="31">
        <v>127.15185444366691</v>
      </c>
      <c r="K52" s="32" t="s">
        <v>115</v>
      </c>
      <c r="L52" s="33"/>
      <c r="M52" s="33"/>
    </row>
    <row r="53" spans="2:13" ht="13.9" customHeight="1" x14ac:dyDescent="0.25">
      <c r="B53" s="1" t="s">
        <v>116</v>
      </c>
      <c r="C53" s="34">
        <v>0.245</v>
      </c>
      <c r="D53" s="35">
        <v>2475</v>
      </c>
      <c r="E53" s="36">
        <v>10.102040816326531</v>
      </c>
      <c r="F53" s="34">
        <v>0.505</v>
      </c>
      <c r="G53" s="37">
        <v>5175</v>
      </c>
      <c r="H53" s="38">
        <v>187.03703703703701</v>
      </c>
      <c r="I53" s="39">
        <v>162.73584905660377</v>
      </c>
      <c r="K53" s="40" t="s">
        <v>123</v>
      </c>
    </row>
    <row r="54" spans="2:13" ht="13.9" customHeight="1" x14ac:dyDescent="0.25">
      <c r="B54" s="1" t="s">
        <v>117</v>
      </c>
      <c r="C54" s="34">
        <v>0.22</v>
      </c>
      <c r="D54" s="35">
        <v>1910</v>
      </c>
      <c r="E54" s="36">
        <v>8.6818181818181817</v>
      </c>
      <c r="F54" s="34">
        <v>0.44</v>
      </c>
      <c r="G54" s="37">
        <v>3910</v>
      </c>
      <c r="H54" s="38">
        <v>107.31707317073172</v>
      </c>
      <c r="I54" s="39">
        <v>98.612862547288785</v>
      </c>
      <c r="K54" s="40" t="s">
        <v>124</v>
      </c>
    </row>
    <row r="55" spans="2:13" ht="13.15" customHeight="1" x14ac:dyDescent="0.25">
      <c r="F55" s="68"/>
      <c r="G55" s="68"/>
      <c r="H55" s="69"/>
      <c r="I55" s="69"/>
    </row>
    <row r="56" spans="2:13" ht="13.15" customHeight="1" x14ac:dyDescent="0.25">
      <c r="B56" s="70"/>
      <c r="F56" s="68"/>
      <c r="G56" s="68"/>
    </row>
    <row r="57" spans="2:13" ht="13.15" customHeight="1" x14ac:dyDescent="0.25">
      <c r="B57" s="70"/>
    </row>
    <row r="58" spans="2:13" ht="13.15" customHeight="1" x14ac:dyDescent="0.25">
      <c r="C58" s="71"/>
      <c r="E58" s="72"/>
      <c r="F58" s="71"/>
    </row>
    <row r="59" spans="2:13" ht="13.15" customHeight="1" x14ac:dyDescent="0.25"/>
    <row r="60" spans="2:13" ht="13.15" customHeight="1" x14ac:dyDescent="0.25">
      <c r="G60" s="1"/>
      <c r="H60" s="1"/>
      <c r="I60" s="1"/>
      <c r="L60" s="1"/>
      <c r="M60" s="1"/>
    </row>
    <row r="61" spans="2:13" ht="13.15" customHeight="1" x14ac:dyDescent="0.25">
      <c r="G61" s="1"/>
      <c r="H61" s="1"/>
      <c r="I61" s="1"/>
      <c r="L61" s="1"/>
      <c r="M61" s="1"/>
    </row>
    <row r="62" spans="2:13" ht="13.15" customHeight="1" x14ac:dyDescent="0.25">
      <c r="C62" s="71"/>
      <c r="E62" s="72"/>
      <c r="F62" s="71"/>
      <c r="G62" s="1"/>
      <c r="H62" s="1"/>
      <c r="I62" s="1"/>
      <c r="L62" s="1"/>
      <c r="M62" s="1"/>
    </row>
    <row r="63" spans="2:13" ht="13.15" customHeight="1" x14ac:dyDescent="0.25">
      <c r="G63" s="1"/>
      <c r="H63" s="1"/>
      <c r="I63" s="1"/>
      <c r="L63" s="1"/>
      <c r="M63" s="1"/>
    </row>
    <row r="64" spans="2:13" ht="13.15" customHeight="1" x14ac:dyDescent="0.25">
      <c r="G64" s="1"/>
      <c r="H64" s="1"/>
      <c r="I64" s="1"/>
      <c r="L64" s="1"/>
      <c r="M64" s="1"/>
    </row>
    <row r="65" spans="2:13" ht="13.15" customHeight="1" x14ac:dyDescent="0.25">
      <c r="G65" s="1"/>
      <c r="H65" s="1"/>
      <c r="I65" s="1"/>
      <c r="L65" s="1"/>
      <c r="M65" s="1"/>
    </row>
    <row r="66" spans="2:13" ht="13.15" customHeight="1" x14ac:dyDescent="0.25">
      <c r="G66" s="1"/>
      <c r="H66" s="1"/>
      <c r="I66" s="1"/>
      <c r="L66" s="1"/>
      <c r="M66" s="1"/>
    </row>
    <row r="67" spans="2:13" ht="13.15" customHeight="1" x14ac:dyDescent="0.25">
      <c r="C67" s="73"/>
      <c r="D67" s="73"/>
      <c r="E67" s="74"/>
      <c r="F67" s="73"/>
      <c r="G67" s="1"/>
      <c r="H67" s="1"/>
      <c r="I67" s="1"/>
      <c r="L67" s="1"/>
      <c r="M67" s="1"/>
    </row>
    <row r="68" spans="2:13" ht="13.15" customHeight="1" x14ac:dyDescent="0.25">
      <c r="B68" s="7"/>
      <c r="C68" s="75"/>
      <c r="D68" s="75"/>
      <c r="E68" s="76"/>
      <c r="F68" s="75"/>
      <c r="G68" s="1"/>
      <c r="H68" s="1"/>
      <c r="I68" s="1"/>
      <c r="L68" s="1"/>
      <c r="M68" s="1"/>
    </row>
    <row r="69" spans="2:13" ht="13.15" customHeight="1" x14ac:dyDescent="0.25">
      <c r="G69" s="1"/>
      <c r="H69" s="1"/>
      <c r="I69" s="1"/>
      <c r="L69" s="1"/>
      <c r="M69" s="1"/>
    </row>
    <row r="70" spans="2:13" ht="13.15" customHeight="1" x14ac:dyDescent="0.25">
      <c r="B70" s="2"/>
      <c r="C70" s="27"/>
      <c r="D70" s="77"/>
      <c r="E70" s="28"/>
      <c r="F70" s="27"/>
      <c r="G70" s="1"/>
      <c r="H70" s="1"/>
      <c r="I70" s="1"/>
      <c r="L70" s="1"/>
      <c r="M70" s="1"/>
    </row>
    <row r="71" spans="2:13" ht="13.15" customHeight="1" x14ac:dyDescent="0.25">
      <c r="B71" s="78"/>
      <c r="G71" s="1"/>
      <c r="H71" s="1"/>
      <c r="I71" s="1"/>
      <c r="L71" s="1"/>
      <c r="M71" s="1"/>
    </row>
    <row r="72" spans="2:13" ht="13.15" customHeight="1" x14ac:dyDescent="0.25">
      <c r="G72" s="1"/>
      <c r="H72" s="1"/>
      <c r="I72" s="1"/>
      <c r="L72" s="1"/>
      <c r="M72" s="1"/>
    </row>
    <row r="73" spans="2:13" ht="13.15" customHeight="1" x14ac:dyDescent="0.25">
      <c r="G73" s="1"/>
      <c r="H73" s="1"/>
      <c r="I73" s="1"/>
      <c r="L73" s="1"/>
      <c r="M73" s="1"/>
    </row>
    <row r="74" spans="2:13" ht="13.15" customHeight="1" x14ac:dyDescent="0.25">
      <c r="B74" s="78"/>
      <c r="G74" s="1"/>
      <c r="H74" s="1"/>
      <c r="I74" s="1"/>
      <c r="L74" s="1"/>
      <c r="M74" s="1"/>
    </row>
    <row r="75" spans="2:13" ht="13.15" customHeight="1" x14ac:dyDescent="0.25">
      <c r="G75" s="1"/>
      <c r="H75" s="1"/>
      <c r="I75" s="1"/>
      <c r="L75" s="1"/>
      <c r="M75" s="1"/>
    </row>
    <row r="76" spans="2:13" ht="13.15" customHeight="1" x14ac:dyDescent="0.25">
      <c r="C76" s="68"/>
      <c r="D76" s="68"/>
      <c r="E76" s="79"/>
      <c r="F76" s="68"/>
      <c r="G76" s="1"/>
      <c r="H76" s="1"/>
      <c r="I76" s="1"/>
      <c r="L76" s="1"/>
      <c r="M76" s="1"/>
    </row>
    <row r="77" spans="2:13" ht="13.15" customHeight="1" x14ac:dyDescent="0.25">
      <c r="B77" s="7"/>
      <c r="G77" s="1"/>
      <c r="H77" s="1"/>
      <c r="I77" s="1"/>
      <c r="L77" s="1"/>
      <c r="M77" s="1"/>
    </row>
    <row r="78" spans="2:13" ht="13.15" customHeight="1" x14ac:dyDescent="0.25">
      <c r="G78" s="1"/>
      <c r="H78" s="1"/>
      <c r="I78" s="1"/>
      <c r="L78" s="1"/>
      <c r="M78" s="1"/>
    </row>
    <row r="79" spans="2:13" x14ac:dyDescent="0.25">
      <c r="B79" s="2"/>
      <c r="C79" s="27"/>
      <c r="D79" s="77"/>
      <c r="E79" s="28"/>
      <c r="F79" s="27"/>
      <c r="G79" s="1"/>
      <c r="H79" s="1"/>
      <c r="I79" s="1"/>
      <c r="L79" s="1"/>
      <c r="M79" s="1"/>
    </row>
    <row r="80" spans="2:13" x14ac:dyDescent="0.25">
      <c r="B80" s="78"/>
      <c r="G80" s="1"/>
      <c r="H80" s="1"/>
      <c r="I80" s="1"/>
      <c r="L80" s="1"/>
      <c r="M80" s="1"/>
    </row>
    <row r="81" spans="2:13" x14ac:dyDescent="0.25">
      <c r="G81" s="1"/>
      <c r="H81" s="1"/>
      <c r="I81" s="1"/>
      <c r="L81" s="1"/>
      <c r="M81" s="1"/>
    </row>
    <row r="82" spans="2:13" x14ac:dyDescent="0.25">
      <c r="C82" s="68"/>
      <c r="E82" s="79"/>
      <c r="F82" s="68"/>
      <c r="G82" s="1"/>
      <c r="H82" s="1"/>
      <c r="I82" s="1"/>
      <c r="L82" s="1"/>
      <c r="M82" s="1"/>
    </row>
    <row r="83" spans="2:13" x14ac:dyDescent="0.25">
      <c r="B83" s="78"/>
      <c r="C83" s="71"/>
      <c r="E83" s="72"/>
      <c r="F83" s="71"/>
      <c r="G83" s="1"/>
      <c r="H83" s="1"/>
      <c r="I83" s="1"/>
      <c r="L83" s="1"/>
      <c r="M83" s="1"/>
    </row>
    <row r="84" spans="2:13" x14ac:dyDescent="0.25">
      <c r="G84" s="1"/>
      <c r="H84" s="1"/>
      <c r="I84" s="1"/>
      <c r="L84" s="1"/>
      <c r="M84" s="1"/>
    </row>
    <row r="85" spans="2:13" x14ac:dyDescent="0.25">
      <c r="G85" s="1"/>
      <c r="H85" s="1"/>
      <c r="I85" s="1"/>
      <c r="L85" s="1"/>
      <c r="M85" s="1"/>
    </row>
    <row r="86" spans="2:13" x14ac:dyDescent="0.25">
      <c r="B86" s="78"/>
      <c r="G86" s="1"/>
      <c r="H86" s="1"/>
      <c r="I86" s="1"/>
      <c r="L86" s="1"/>
      <c r="M86" s="1"/>
    </row>
    <row r="87" spans="2:13" x14ac:dyDescent="0.25">
      <c r="G87" s="1"/>
      <c r="H87" s="1"/>
      <c r="I87" s="1"/>
      <c r="L87" s="1"/>
      <c r="M87" s="1"/>
    </row>
    <row r="88" spans="2:13" x14ac:dyDescent="0.25">
      <c r="B88" s="2"/>
      <c r="C88" s="35"/>
      <c r="D88" s="77"/>
      <c r="E88" s="36"/>
      <c r="F88" s="35"/>
      <c r="G88" s="1"/>
      <c r="H88" s="1"/>
      <c r="I88" s="1"/>
      <c r="L88" s="1"/>
      <c r="M88" s="1"/>
    </row>
    <row r="89" spans="2:13" x14ac:dyDescent="0.25">
      <c r="B89" s="78"/>
      <c r="C89" s="71"/>
      <c r="E89" s="72"/>
      <c r="F89" s="71"/>
      <c r="G89" s="1"/>
      <c r="H89" s="1"/>
      <c r="I89" s="1"/>
      <c r="L89" s="1"/>
      <c r="M89" s="1"/>
    </row>
  </sheetData>
  <mergeCells count="5">
    <mergeCell ref="B4:I4"/>
    <mergeCell ref="B5:I5"/>
    <mergeCell ref="C7:E7"/>
    <mergeCell ref="F7:G7"/>
    <mergeCell ref="H7:I7"/>
  </mergeCells>
  <phoneticPr fontId="1" type="noConversion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tabSelected="1" zoomScaleNormal="100" workbookViewId="0">
      <selection activeCell="D10" sqref="D10"/>
    </sheetView>
  </sheetViews>
  <sheetFormatPr defaultColWidth="9.140625" defaultRowHeight="13.5" x14ac:dyDescent="0.25"/>
  <cols>
    <col min="1" max="1" width="30.28515625" style="1" customWidth="1"/>
    <col min="2" max="2" width="11" style="1" customWidth="1"/>
    <col min="3" max="3" width="10" style="1" customWidth="1"/>
    <col min="4" max="4" width="10.140625" style="1" customWidth="1"/>
    <col min="5" max="5" width="11" style="3" customWidth="1"/>
    <col min="6" max="6" width="9.85546875" style="3" customWidth="1"/>
    <col min="7" max="7" width="10.140625" style="3" customWidth="1"/>
    <col min="8" max="8" width="6.7109375" style="5" customWidth="1"/>
    <col min="9" max="9" width="7.140625" style="5" customWidth="1"/>
    <col min="10" max="10" width="7.5703125" style="5" customWidth="1"/>
    <col min="11" max="12" width="7.5703125" style="1" customWidth="1"/>
    <col min="13" max="13" width="8.7109375" style="1" customWidth="1"/>
    <col min="14" max="14" width="10.5703125" style="1" bestFit="1" customWidth="1"/>
    <col min="15" max="15" width="9.5703125" style="1" bestFit="1" customWidth="1"/>
    <col min="16" max="16384" width="9.140625" style="1"/>
  </cols>
  <sheetData>
    <row r="1" spans="1:14" ht="13.15" customHeight="1" x14ac:dyDescent="0.25">
      <c r="A1" s="2" t="s">
        <v>128</v>
      </c>
    </row>
    <row r="2" spans="1:14" ht="13.15" customHeight="1" x14ac:dyDescent="0.25">
      <c r="A2" s="7" t="s">
        <v>129</v>
      </c>
    </row>
    <row r="3" spans="1:14" ht="13.15" customHeight="1" x14ac:dyDescent="0.25">
      <c r="A3" s="96"/>
      <c r="B3" s="8"/>
      <c r="C3" s="8"/>
      <c r="D3" s="8"/>
      <c r="E3" s="71"/>
      <c r="F3" s="71"/>
      <c r="G3" s="71"/>
      <c r="H3" s="97"/>
      <c r="I3" s="97"/>
      <c r="J3" s="97"/>
      <c r="K3" s="98"/>
      <c r="L3" s="98"/>
      <c r="M3" s="98"/>
    </row>
    <row r="4" spans="1:14" ht="13.15" customHeight="1" x14ac:dyDescent="0.25">
      <c r="A4" s="2" t="s">
        <v>200</v>
      </c>
      <c r="G4" s="71"/>
      <c r="H4" s="97"/>
      <c r="I4" s="97"/>
      <c r="J4" s="97"/>
      <c r="K4" s="98"/>
      <c r="L4" s="98"/>
      <c r="M4" s="98"/>
    </row>
    <row r="5" spans="1:14" ht="13.15" customHeight="1" x14ac:dyDescent="0.25">
      <c r="A5" s="7" t="s">
        <v>199</v>
      </c>
      <c r="G5" s="71"/>
      <c r="H5" s="97"/>
      <c r="I5" s="97"/>
      <c r="J5" s="97"/>
      <c r="K5" s="98"/>
      <c r="L5" s="98"/>
      <c r="M5" s="98"/>
    </row>
    <row r="6" spans="1:14" ht="3.95" hidden="1" customHeight="1" x14ac:dyDescent="0.25">
      <c r="A6" s="99"/>
    </row>
    <row r="7" spans="1:14" ht="42" customHeight="1" x14ac:dyDescent="0.25">
      <c r="A7" s="81"/>
      <c r="B7" s="132" t="s">
        <v>194</v>
      </c>
      <c r="C7" s="133"/>
      <c r="D7" s="134"/>
      <c r="E7" s="127" t="s">
        <v>195</v>
      </c>
      <c r="F7" s="128"/>
      <c r="G7" s="129"/>
      <c r="H7" s="130" t="s">
        <v>196</v>
      </c>
      <c r="I7" s="135"/>
      <c r="J7" s="135"/>
    </row>
    <row r="8" spans="1:14" ht="31.15" customHeight="1" thickBot="1" x14ac:dyDescent="0.3">
      <c r="A8" s="82"/>
      <c r="B8" s="83" t="s">
        <v>147</v>
      </c>
      <c r="C8" s="83" t="s">
        <v>148</v>
      </c>
      <c r="D8" s="83" t="s">
        <v>149</v>
      </c>
      <c r="E8" s="83" t="s">
        <v>147</v>
      </c>
      <c r="F8" s="83" t="s">
        <v>148</v>
      </c>
      <c r="G8" s="83" t="s">
        <v>149</v>
      </c>
      <c r="H8" s="83" t="s">
        <v>147</v>
      </c>
      <c r="I8" s="83" t="s">
        <v>148</v>
      </c>
      <c r="J8" s="84" t="s">
        <v>149</v>
      </c>
    </row>
    <row r="9" spans="1:14" ht="12" customHeight="1" thickTop="1" x14ac:dyDescent="0.25">
      <c r="A9" s="100"/>
      <c r="B9" s="85"/>
      <c r="C9" s="86"/>
      <c r="D9" s="101"/>
      <c r="E9" s="102"/>
      <c r="F9" s="102"/>
      <c r="G9" s="22"/>
      <c r="H9" s="103"/>
      <c r="I9" s="103"/>
      <c r="J9" s="103"/>
      <c r="L9" s="1" t="s">
        <v>0</v>
      </c>
    </row>
    <row r="10" spans="1:14" ht="16.149999999999999" customHeight="1" x14ac:dyDescent="0.25">
      <c r="A10" s="104" t="s">
        <v>135</v>
      </c>
      <c r="B10" s="26">
        <v>17513887</v>
      </c>
      <c r="C10" s="27">
        <v>6852475</v>
      </c>
      <c r="D10" s="29">
        <v>10661412</v>
      </c>
      <c r="E10" s="27">
        <v>35101725.789999999</v>
      </c>
      <c r="F10" s="27">
        <v>14976169.789999999</v>
      </c>
      <c r="G10" s="29">
        <v>20125556</v>
      </c>
      <c r="H10" s="30">
        <v>94.8</v>
      </c>
      <c r="I10" s="30">
        <v>82.8</v>
      </c>
      <c r="J10" s="30">
        <v>105.7</v>
      </c>
      <c r="M10" s="62"/>
      <c r="N10" s="62"/>
    </row>
    <row r="11" spans="1:14" s="2" customFormat="1" ht="16.149999999999999" customHeight="1" x14ac:dyDescent="0.25">
      <c r="A11" s="78" t="s">
        <v>136</v>
      </c>
      <c r="B11" s="34"/>
      <c r="C11" s="35"/>
      <c r="D11" s="37"/>
      <c r="E11" s="35"/>
      <c r="F11" s="35"/>
      <c r="G11" s="37"/>
      <c r="H11" s="5"/>
      <c r="I11" s="5"/>
      <c r="J11" s="5"/>
      <c r="K11" s="1"/>
      <c r="L11" s="1"/>
      <c r="M11" s="25"/>
      <c r="N11" s="25"/>
    </row>
    <row r="12" spans="1:14" s="7" customFormat="1" ht="16.149999999999999" customHeight="1" x14ac:dyDescent="0.25">
      <c r="A12" s="25" t="s">
        <v>150</v>
      </c>
      <c r="B12" s="26">
        <v>227243</v>
      </c>
      <c r="C12" s="27">
        <v>134083</v>
      </c>
      <c r="D12" s="29">
        <v>93160</v>
      </c>
      <c r="E12" s="27">
        <v>345907</v>
      </c>
      <c r="F12" s="77">
        <v>141965</v>
      </c>
      <c r="G12" s="105">
        <v>203942</v>
      </c>
      <c r="H12" s="106">
        <v>57.1</v>
      </c>
      <c r="I12" s="106">
        <v>49.8</v>
      </c>
      <c r="J12" s="106">
        <v>63.5</v>
      </c>
      <c r="K12" s="1"/>
      <c r="L12" s="1"/>
      <c r="M12" s="78"/>
      <c r="N12" s="78"/>
    </row>
    <row r="13" spans="1:14" ht="16.149999999999999" customHeight="1" x14ac:dyDescent="0.25">
      <c r="A13" s="78" t="s">
        <v>151</v>
      </c>
      <c r="B13" s="34"/>
      <c r="C13" s="35"/>
      <c r="D13" s="37"/>
      <c r="E13" s="35"/>
      <c r="G13" s="107"/>
      <c r="M13" s="62"/>
      <c r="N13" s="62"/>
    </row>
    <row r="14" spans="1:14" s="2" customFormat="1" ht="16.149999999999999" customHeight="1" x14ac:dyDescent="0.25">
      <c r="A14" s="62" t="s">
        <v>25</v>
      </c>
      <c r="B14" s="34">
        <v>3888</v>
      </c>
      <c r="C14" s="35">
        <v>3888</v>
      </c>
      <c r="D14" s="37" t="s">
        <v>119</v>
      </c>
      <c r="E14" s="35">
        <v>11996</v>
      </c>
      <c r="F14" s="3">
        <v>11354</v>
      </c>
      <c r="G14" s="37">
        <v>642</v>
      </c>
      <c r="H14" s="69">
        <v>84.1</v>
      </c>
      <c r="I14" s="69">
        <v>216.3</v>
      </c>
      <c r="J14" s="69" t="s">
        <v>119</v>
      </c>
      <c r="K14" s="1"/>
      <c r="L14" s="1"/>
      <c r="M14" s="25"/>
      <c r="N14" s="25"/>
    </row>
    <row r="15" spans="1:14" s="7" customFormat="1" ht="16.149999999999999" customHeight="1" x14ac:dyDescent="0.25">
      <c r="A15" s="78" t="s">
        <v>160</v>
      </c>
      <c r="B15" s="108"/>
      <c r="C15" s="109"/>
      <c r="D15" s="110"/>
      <c r="E15" s="109"/>
      <c r="F15" s="3"/>
      <c r="G15" s="107"/>
      <c r="H15" s="5"/>
      <c r="I15" s="5"/>
      <c r="J15" s="5"/>
      <c r="K15" s="1"/>
      <c r="L15" s="1"/>
      <c r="M15" s="78"/>
      <c r="N15" s="78"/>
    </row>
    <row r="16" spans="1:14" ht="16.149999999999999" customHeight="1" x14ac:dyDescent="0.25">
      <c r="A16" s="62" t="s">
        <v>26</v>
      </c>
      <c r="B16" s="34">
        <v>2711</v>
      </c>
      <c r="C16" s="35" t="s">
        <v>119</v>
      </c>
      <c r="D16" s="37">
        <v>2711</v>
      </c>
      <c r="E16" s="35">
        <v>9477</v>
      </c>
      <c r="F16" s="68" t="s">
        <v>119</v>
      </c>
      <c r="G16" s="107">
        <v>9477</v>
      </c>
      <c r="H16" s="69" t="s">
        <v>119</v>
      </c>
      <c r="I16" s="69" t="s">
        <v>119</v>
      </c>
      <c r="J16" s="69" t="s">
        <v>119</v>
      </c>
      <c r="M16" s="62"/>
      <c r="N16" s="62"/>
    </row>
    <row r="17" spans="1:15" s="2" customFormat="1" ht="16.149999999999999" customHeight="1" x14ac:dyDescent="0.25">
      <c r="A17" s="78" t="s">
        <v>27</v>
      </c>
      <c r="B17" s="34"/>
      <c r="C17" s="35"/>
      <c r="D17" s="37"/>
      <c r="E17" s="35"/>
      <c r="F17" s="3"/>
      <c r="G17" s="107"/>
      <c r="H17" s="5"/>
      <c r="I17" s="5"/>
      <c r="J17" s="5"/>
      <c r="K17" s="1"/>
      <c r="L17" s="1"/>
      <c r="M17" s="25"/>
      <c r="N17" s="25"/>
    </row>
    <row r="18" spans="1:15" s="7" customFormat="1" ht="16.149999999999999" customHeight="1" x14ac:dyDescent="0.25">
      <c r="A18" s="62" t="s">
        <v>28</v>
      </c>
      <c r="B18" s="34">
        <v>4400</v>
      </c>
      <c r="C18" s="35" t="s">
        <v>119</v>
      </c>
      <c r="D18" s="37">
        <v>4400</v>
      </c>
      <c r="E18" s="35">
        <v>10400</v>
      </c>
      <c r="F18" s="68" t="s">
        <v>119</v>
      </c>
      <c r="G18" s="107">
        <v>10400</v>
      </c>
      <c r="H18" s="69">
        <v>231.1</v>
      </c>
      <c r="I18" s="69" t="s">
        <v>119</v>
      </c>
      <c r="J18" s="124">
        <v>1</v>
      </c>
      <c r="K18" s="1"/>
      <c r="L18" s="1"/>
      <c r="M18" s="78"/>
      <c r="N18" s="78"/>
    </row>
    <row r="19" spans="1:15" ht="16.149999999999999" customHeight="1" x14ac:dyDescent="0.25">
      <c r="A19" s="78" t="s">
        <v>29</v>
      </c>
      <c r="B19" s="34"/>
      <c r="C19" s="35"/>
      <c r="D19" s="37"/>
      <c r="E19" s="35"/>
      <c r="G19" s="107"/>
      <c r="M19" s="62"/>
      <c r="N19" s="62"/>
    </row>
    <row r="20" spans="1:15" ht="16.149999999999999" customHeight="1" x14ac:dyDescent="0.25">
      <c r="A20" s="62" t="s">
        <v>30</v>
      </c>
      <c r="B20" s="34">
        <v>65236</v>
      </c>
      <c r="C20" s="35">
        <v>63791</v>
      </c>
      <c r="D20" s="37">
        <v>1445</v>
      </c>
      <c r="E20" s="35">
        <v>67591</v>
      </c>
      <c r="F20" s="3">
        <v>64159</v>
      </c>
      <c r="G20" s="107">
        <v>3432</v>
      </c>
      <c r="H20" s="124">
        <v>1</v>
      </c>
      <c r="I20" s="124">
        <v>1</v>
      </c>
      <c r="J20" s="69">
        <v>112.3</v>
      </c>
      <c r="K20" s="69"/>
      <c r="M20" s="62"/>
      <c r="N20" s="62"/>
    </row>
    <row r="21" spans="1:15" s="2" customFormat="1" ht="16.149999999999999" customHeight="1" x14ac:dyDescent="0.25">
      <c r="A21" s="78" t="s">
        <v>31</v>
      </c>
      <c r="B21" s="34"/>
      <c r="C21" s="35"/>
      <c r="D21" s="37"/>
      <c r="E21" s="35"/>
      <c r="F21" s="3"/>
      <c r="G21" s="107"/>
      <c r="H21" s="5"/>
      <c r="I21" s="5"/>
      <c r="J21" s="5"/>
      <c r="K21" s="1"/>
      <c r="L21" s="1"/>
      <c r="M21" s="25"/>
      <c r="N21" s="25"/>
    </row>
    <row r="22" spans="1:15" s="7" customFormat="1" ht="16.149999999999999" customHeight="1" x14ac:dyDescent="0.25">
      <c r="A22" s="62" t="s">
        <v>32</v>
      </c>
      <c r="B22" s="34">
        <v>151008</v>
      </c>
      <c r="C22" s="35">
        <v>66404</v>
      </c>
      <c r="D22" s="37">
        <v>84604</v>
      </c>
      <c r="E22" s="35">
        <v>246443</v>
      </c>
      <c r="F22" s="3">
        <v>66452</v>
      </c>
      <c r="G22" s="107">
        <v>179991</v>
      </c>
      <c r="H22" s="69">
        <v>83.1</v>
      </c>
      <c r="I22" s="69">
        <v>70.7</v>
      </c>
      <c r="J22" s="69">
        <v>88.8</v>
      </c>
      <c r="K22" s="1"/>
      <c r="L22" s="1"/>
      <c r="M22" s="78"/>
      <c r="N22" s="78"/>
    </row>
    <row r="23" spans="1:15" ht="16.149999999999999" customHeight="1" x14ac:dyDescent="0.25">
      <c r="A23" s="78" t="s">
        <v>33</v>
      </c>
      <c r="B23" s="34"/>
      <c r="C23" s="35"/>
      <c r="D23" s="37"/>
      <c r="E23" s="35"/>
      <c r="G23" s="107"/>
      <c r="M23" s="62"/>
      <c r="N23" s="62"/>
    </row>
    <row r="24" spans="1:15" s="2" customFormat="1" ht="16.149999999999999" customHeight="1" x14ac:dyDescent="0.25">
      <c r="A24" s="25" t="s">
        <v>152</v>
      </c>
      <c r="B24" s="26">
        <v>415674</v>
      </c>
      <c r="C24" s="27">
        <v>415674</v>
      </c>
      <c r="D24" s="29" t="s">
        <v>119</v>
      </c>
      <c r="E24" s="27">
        <v>821781</v>
      </c>
      <c r="F24" s="77">
        <v>821781</v>
      </c>
      <c r="G24" s="29" t="s">
        <v>119</v>
      </c>
      <c r="H24" s="106">
        <v>101.1</v>
      </c>
      <c r="I24" s="106">
        <v>101.1</v>
      </c>
      <c r="J24" s="106" t="s">
        <v>119</v>
      </c>
      <c r="K24" s="1"/>
      <c r="L24" s="1"/>
      <c r="M24" s="25"/>
      <c r="N24" s="25"/>
    </row>
    <row r="25" spans="1:15" s="7" customFormat="1" ht="16.149999999999999" customHeight="1" x14ac:dyDescent="0.25">
      <c r="A25" s="78" t="s">
        <v>153</v>
      </c>
      <c r="B25" s="111"/>
      <c r="C25" s="109"/>
      <c r="D25" s="110"/>
      <c r="E25" s="109"/>
      <c r="F25" s="3"/>
      <c r="G25" s="107"/>
      <c r="H25" s="5"/>
      <c r="I25" s="5"/>
      <c r="J25" s="5"/>
      <c r="K25" s="1"/>
      <c r="L25" s="1"/>
      <c r="M25" s="78"/>
      <c r="N25" s="78"/>
    </row>
    <row r="26" spans="1:15" ht="16.149999999999999" customHeight="1" x14ac:dyDescent="0.25">
      <c r="A26" s="25" t="s">
        <v>154</v>
      </c>
      <c r="B26" s="26">
        <v>1069395</v>
      </c>
      <c r="C26" s="27">
        <v>879945</v>
      </c>
      <c r="D26" s="29">
        <v>189450</v>
      </c>
      <c r="E26" s="27">
        <v>2117027</v>
      </c>
      <c r="F26" s="77">
        <v>1736741</v>
      </c>
      <c r="G26" s="105">
        <v>380286</v>
      </c>
      <c r="H26" s="112">
        <v>80.3</v>
      </c>
      <c r="I26" s="112">
        <v>82.8</v>
      </c>
      <c r="J26" s="122">
        <v>70.5</v>
      </c>
      <c r="M26" s="62"/>
      <c r="N26" s="62"/>
    </row>
    <row r="27" spans="1:15" s="2" customFormat="1" ht="16.149999999999999" customHeight="1" x14ac:dyDescent="0.25">
      <c r="A27" s="78" t="s">
        <v>155</v>
      </c>
      <c r="B27" s="34"/>
      <c r="C27" s="35"/>
      <c r="D27" s="37"/>
      <c r="E27" s="35"/>
      <c r="F27" s="3"/>
      <c r="G27" s="107"/>
      <c r="H27" s="5"/>
      <c r="I27" s="5"/>
      <c r="J27" s="5"/>
      <c r="K27" s="1"/>
      <c r="L27" s="1"/>
      <c r="M27" s="25"/>
      <c r="N27" s="25"/>
    </row>
    <row r="28" spans="1:15" s="7" customFormat="1" ht="16.149999999999999" customHeight="1" x14ac:dyDescent="0.25">
      <c r="A28" s="62" t="s">
        <v>34</v>
      </c>
      <c r="B28" s="34">
        <v>196034</v>
      </c>
      <c r="C28" s="35">
        <v>6584</v>
      </c>
      <c r="D28" s="37">
        <v>189450</v>
      </c>
      <c r="E28" s="35">
        <v>434927</v>
      </c>
      <c r="F28" s="3">
        <v>54641</v>
      </c>
      <c r="G28" s="107">
        <v>380286</v>
      </c>
      <c r="H28" s="69">
        <v>70.599999999999994</v>
      </c>
      <c r="I28" s="69">
        <v>71.2</v>
      </c>
      <c r="J28" s="123">
        <v>70.5</v>
      </c>
      <c r="K28" s="1"/>
      <c r="L28" s="1"/>
      <c r="M28" s="78"/>
      <c r="N28" s="78"/>
    </row>
    <row r="29" spans="1:15" ht="16.149999999999999" customHeight="1" x14ac:dyDescent="0.25">
      <c r="A29" s="78" t="s">
        <v>35</v>
      </c>
      <c r="B29" s="34"/>
      <c r="C29" s="35"/>
      <c r="D29" s="37"/>
      <c r="E29" s="35"/>
      <c r="G29" s="107"/>
      <c r="M29" s="62"/>
      <c r="N29" s="62"/>
    </row>
    <row r="30" spans="1:15" s="2" customFormat="1" ht="16.149999999999999" customHeight="1" x14ac:dyDescent="0.25">
      <c r="A30" s="62" t="s">
        <v>36</v>
      </c>
      <c r="B30" s="34">
        <v>873361</v>
      </c>
      <c r="C30" s="35">
        <v>873361</v>
      </c>
      <c r="D30" s="37" t="s">
        <v>119</v>
      </c>
      <c r="E30" s="35">
        <v>1682100</v>
      </c>
      <c r="F30" s="3">
        <v>1682100</v>
      </c>
      <c r="G30" s="37" t="s">
        <v>119</v>
      </c>
      <c r="H30" s="5">
        <v>83.2</v>
      </c>
      <c r="I30" s="5">
        <v>83.2</v>
      </c>
      <c r="J30" s="69" t="s">
        <v>119</v>
      </c>
      <c r="K30" s="1"/>
      <c r="L30" s="1"/>
      <c r="M30" s="25"/>
      <c r="N30" s="25"/>
    </row>
    <row r="31" spans="1:15" s="7" customFormat="1" ht="16.149999999999999" customHeight="1" x14ac:dyDescent="0.25">
      <c r="A31" s="78" t="s">
        <v>37</v>
      </c>
      <c r="B31" s="108"/>
      <c r="C31" s="109"/>
      <c r="D31" s="110"/>
      <c r="E31" s="109"/>
      <c r="F31" s="3"/>
      <c r="G31" s="107"/>
      <c r="H31" s="5"/>
      <c r="I31" s="5"/>
      <c r="J31" s="5"/>
      <c r="K31" s="1"/>
      <c r="L31" s="1"/>
      <c r="M31" s="78"/>
      <c r="N31" s="78"/>
    </row>
    <row r="32" spans="1:15" s="2" customFormat="1" ht="16.149999999999999" customHeight="1" x14ac:dyDescent="0.25">
      <c r="A32" s="25" t="s">
        <v>156</v>
      </c>
      <c r="B32" s="26">
        <v>15202692</v>
      </c>
      <c r="C32" s="27">
        <v>4825090</v>
      </c>
      <c r="D32" s="29">
        <v>10377602</v>
      </c>
      <c r="E32" s="27">
        <v>30297692.789999999</v>
      </c>
      <c r="F32" s="77">
        <v>10757564.789999999</v>
      </c>
      <c r="G32" s="105">
        <v>19540128</v>
      </c>
      <c r="H32" s="112">
        <v>96.9</v>
      </c>
      <c r="I32" s="112">
        <v>82.2</v>
      </c>
      <c r="J32" s="112">
        <v>107.6</v>
      </c>
      <c r="K32" s="1"/>
      <c r="L32" s="1"/>
      <c r="M32" s="25"/>
      <c r="N32" s="25"/>
      <c r="O32" s="113"/>
    </row>
    <row r="33" spans="1:14" s="7" customFormat="1" ht="16.149999999999999" customHeight="1" x14ac:dyDescent="0.25">
      <c r="A33" s="78" t="s">
        <v>157</v>
      </c>
      <c r="B33" s="108"/>
      <c r="C33" s="109"/>
      <c r="D33" s="110"/>
      <c r="E33" s="109"/>
      <c r="F33" s="3"/>
      <c r="G33" s="107"/>
      <c r="H33" s="5"/>
      <c r="I33" s="5"/>
      <c r="J33" s="5"/>
      <c r="K33" s="1"/>
      <c r="L33" s="1"/>
      <c r="M33" s="78"/>
      <c r="N33" s="78"/>
    </row>
    <row r="34" spans="1:14" ht="16.149999999999999" customHeight="1" x14ac:dyDescent="0.25">
      <c r="A34" s="62" t="s">
        <v>38</v>
      </c>
      <c r="B34" s="34">
        <v>1999647</v>
      </c>
      <c r="C34" s="35">
        <v>84678</v>
      </c>
      <c r="D34" s="37">
        <v>1914969</v>
      </c>
      <c r="E34" s="35">
        <v>4049625</v>
      </c>
      <c r="F34" s="3">
        <v>462005</v>
      </c>
      <c r="G34" s="107">
        <v>3587620</v>
      </c>
      <c r="H34" s="5">
        <v>138</v>
      </c>
      <c r="I34" s="69">
        <v>56.8</v>
      </c>
      <c r="J34" s="123">
        <v>169</v>
      </c>
      <c r="M34" s="62"/>
      <c r="N34" s="62"/>
    </row>
    <row r="35" spans="1:14" s="2" customFormat="1" ht="16.149999999999999" customHeight="1" x14ac:dyDescent="0.25">
      <c r="A35" s="78" t="s">
        <v>39</v>
      </c>
      <c r="B35" s="34"/>
      <c r="C35" s="35"/>
      <c r="D35" s="37"/>
      <c r="E35" s="35"/>
      <c r="F35" s="3"/>
      <c r="G35" s="107"/>
      <c r="H35" s="5"/>
      <c r="I35" s="5"/>
      <c r="J35" s="5"/>
      <c r="K35" s="1"/>
      <c r="L35" s="1"/>
      <c r="M35" s="25"/>
      <c r="N35" s="25"/>
    </row>
    <row r="36" spans="1:14" s="7" customFormat="1" ht="16.149999999999999" customHeight="1" x14ac:dyDescent="0.25">
      <c r="A36" s="62" t="s">
        <v>40</v>
      </c>
      <c r="B36" s="34">
        <v>4817008</v>
      </c>
      <c r="C36" s="35">
        <v>4011616</v>
      </c>
      <c r="D36" s="37">
        <v>805392</v>
      </c>
      <c r="E36" s="35">
        <v>10109177</v>
      </c>
      <c r="F36" s="3">
        <v>8669147</v>
      </c>
      <c r="G36" s="107">
        <v>1440030</v>
      </c>
      <c r="H36" s="5">
        <v>90.5</v>
      </c>
      <c r="I36" s="5">
        <v>83.6</v>
      </c>
      <c r="J36" s="5">
        <v>177.5</v>
      </c>
      <c r="K36" s="1"/>
      <c r="L36" s="1"/>
      <c r="M36" s="78"/>
      <c r="N36" s="78"/>
    </row>
    <row r="37" spans="1:14" ht="16.149999999999999" customHeight="1" x14ac:dyDescent="0.25">
      <c r="A37" s="78" t="s">
        <v>41</v>
      </c>
      <c r="B37" s="34"/>
      <c r="C37" s="35"/>
      <c r="D37" s="37"/>
      <c r="E37" s="35"/>
      <c r="G37" s="107"/>
      <c r="M37" s="62"/>
      <c r="N37" s="62"/>
    </row>
    <row r="38" spans="1:14" s="2" customFormat="1" ht="16.149999999999999" customHeight="1" x14ac:dyDescent="0.25">
      <c r="A38" s="62" t="s">
        <v>42</v>
      </c>
      <c r="B38" s="34">
        <v>6934775</v>
      </c>
      <c r="C38" s="35">
        <v>728796</v>
      </c>
      <c r="D38" s="37">
        <v>6205979</v>
      </c>
      <c r="E38" s="35">
        <v>13910361.789999999</v>
      </c>
      <c r="F38" s="3">
        <v>1626412.79</v>
      </c>
      <c r="G38" s="107">
        <v>12283949</v>
      </c>
      <c r="H38" s="5">
        <v>95.4</v>
      </c>
      <c r="I38" s="5">
        <v>85.1</v>
      </c>
      <c r="J38" s="5">
        <v>96.9</v>
      </c>
      <c r="K38" s="1"/>
      <c r="L38" s="1"/>
      <c r="M38" s="25"/>
      <c r="N38" s="25"/>
    </row>
    <row r="39" spans="1:14" s="7" customFormat="1" ht="16.149999999999999" customHeight="1" x14ac:dyDescent="0.25">
      <c r="A39" s="78" t="s">
        <v>43</v>
      </c>
      <c r="B39" s="108"/>
      <c r="C39" s="109"/>
      <c r="D39" s="110"/>
      <c r="E39" s="109"/>
      <c r="F39" s="3"/>
      <c r="G39" s="107"/>
      <c r="H39" s="5"/>
      <c r="I39" s="5"/>
      <c r="J39" s="5"/>
      <c r="K39" s="1"/>
      <c r="L39" s="1"/>
      <c r="M39" s="78"/>
      <c r="N39" s="78"/>
    </row>
    <row r="40" spans="1:14" ht="16.149999999999999" customHeight="1" x14ac:dyDescent="0.25">
      <c r="A40" s="62" t="s">
        <v>44</v>
      </c>
      <c r="B40" s="34">
        <v>1451262</v>
      </c>
      <c r="C40" s="35" t="s">
        <v>119</v>
      </c>
      <c r="D40" s="37">
        <v>1451262</v>
      </c>
      <c r="E40" s="35">
        <v>2228529</v>
      </c>
      <c r="F40" s="68" t="s">
        <v>119</v>
      </c>
      <c r="G40" s="107">
        <v>2228529</v>
      </c>
      <c r="H40" s="5">
        <v>87.1</v>
      </c>
      <c r="I40" s="123" t="s">
        <v>119</v>
      </c>
      <c r="J40" s="5">
        <v>87.1</v>
      </c>
      <c r="K40" s="66"/>
      <c r="M40" s="62"/>
      <c r="N40" s="62"/>
    </row>
    <row r="41" spans="1:14" s="2" customFormat="1" ht="16.149999999999999" customHeight="1" x14ac:dyDescent="0.25">
      <c r="A41" s="78" t="s">
        <v>45</v>
      </c>
      <c r="B41" s="34"/>
      <c r="C41" s="35"/>
      <c r="D41" s="37"/>
      <c r="E41" s="35"/>
      <c r="F41" s="3"/>
      <c r="G41" s="107"/>
      <c r="H41" s="5"/>
      <c r="I41" s="5"/>
      <c r="J41" s="5"/>
      <c r="K41" s="1"/>
      <c r="L41" s="1"/>
      <c r="M41" s="25"/>
      <c r="N41" s="25"/>
    </row>
    <row r="42" spans="1:14" s="7" customFormat="1" ht="16.149999999999999" customHeight="1" x14ac:dyDescent="0.25">
      <c r="A42" s="25" t="s">
        <v>158</v>
      </c>
      <c r="B42" s="26">
        <v>598883</v>
      </c>
      <c r="C42" s="27">
        <v>597683</v>
      </c>
      <c r="D42" s="29">
        <v>1200</v>
      </c>
      <c r="E42" s="27">
        <v>1519318</v>
      </c>
      <c r="F42" s="77">
        <v>1518118</v>
      </c>
      <c r="G42" s="29">
        <v>1200</v>
      </c>
      <c r="H42" s="112">
        <v>156.5</v>
      </c>
      <c r="I42" s="112">
        <v>158.5</v>
      </c>
      <c r="J42" s="106" t="s">
        <v>119</v>
      </c>
      <c r="K42" s="1"/>
      <c r="L42" s="1"/>
      <c r="M42" s="78"/>
      <c r="N42" s="78"/>
    </row>
    <row r="43" spans="1:14" ht="16.149999999999999" customHeight="1" x14ac:dyDescent="0.25">
      <c r="A43" s="78" t="s">
        <v>159</v>
      </c>
      <c r="B43" s="34"/>
      <c r="C43" s="35"/>
      <c r="D43" s="37"/>
      <c r="E43" s="35"/>
      <c r="G43" s="107"/>
      <c r="M43" s="62"/>
      <c r="N43" s="62"/>
    </row>
    <row r="44" spans="1:14" s="2" customFormat="1" ht="16.149999999999999" customHeight="1" x14ac:dyDescent="0.25">
      <c r="A44" s="62" t="s">
        <v>46</v>
      </c>
      <c r="B44" s="34">
        <v>2700</v>
      </c>
      <c r="C44" s="35">
        <v>1500</v>
      </c>
      <c r="D44" s="37">
        <v>1200</v>
      </c>
      <c r="E44" s="35">
        <v>4200</v>
      </c>
      <c r="F44" s="68">
        <v>3000</v>
      </c>
      <c r="G44" s="37">
        <v>1200</v>
      </c>
      <c r="H44" s="69" t="s">
        <v>119</v>
      </c>
      <c r="I44" s="69" t="s">
        <v>119</v>
      </c>
      <c r="J44" s="69" t="s">
        <v>119</v>
      </c>
      <c r="K44" s="1"/>
      <c r="L44" s="1"/>
      <c r="M44" s="25"/>
      <c r="N44" s="25"/>
    </row>
    <row r="45" spans="1:14" s="7" customFormat="1" ht="16.149999999999999" customHeight="1" x14ac:dyDescent="0.25">
      <c r="A45" s="78" t="s">
        <v>47</v>
      </c>
      <c r="B45" s="108"/>
      <c r="C45" s="109"/>
      <c r="D45" s="110"/>
      <c r="E45" s="109"/>
      <c r="F45" s="3"/>
      <c r="G45" s="107"/>
      <c r="H45" s="5"/>
      <c r="I45" s="5"/>
      <c r="J45" s="5"/>
      <c r="K45" s="1"/>
      <c r="L45" s="1"/>
      <c r="M45" s="78"/>
      <c r="N45" s="78"/>
    </row>
    <row r="46" spans="1:14" ht="16.149999999999999" customHeight="1" x14ac:dyDescent="0.25">
      <c r="A46" s="62" t="s">
        <v>48</v>
      </c>
      <c r="B46" s="34">
        <v>596183</v>
      </c>
      <c r="C46" s="35">
        <v>596183</v>
      </c>
      <c r="D46" s="37" t="s">
        <v>119</v>
      </c>
      <c r="E46" s="35">
        <v>1515118</v>
      </c>
      <c r="F46" s="3">
        <v>1515118</v>
      </c>
      <c r="G46" s="37" t="s">
        <v>119</v>
      </c>
      <c r="H46" s="5">
        <v>159.80000000000001</v>
      </c>
      <c r="I46" s="5">
        <v>159.80000000000001</v>
      </c>
      <c r="J46" s="69" t="s">
        <v>119</v>
      </c>
      <c r="M46" s="62"/>
      <c r="N46" s="62"/>
    </row>
    <row r="47" spans="1:14" s="2" customFormat="1" ht="15" customHeight="1" x14ac:dyDescent="0.25">
      <c r="A47" s="78" t="s">
        <v>49</v>
      </c>
      <c r="B47" s="121"/>
      <c r="C47" s="35"/>
      <c r="D47" s="37"/>
      <c r="E47" s="35"/>
      <c r="F47" s="3"/>
      <c r="G47" s="107"/>
      <c r="H47" s="5"/>
      <c r="I47" s="5"/>
      <c r="J47" s="5"/>
      <c r="K47" s="1"/>
      <c r="L47" s="1"/>
      <c r="M47" s="25"/>
      <c r="N47" s="25"/>
    </row>
    <row r="48" spans="1:14" s="7" customFormat="1" ht="13.9" customHeight="1" x14ac:dyDescent="0.25">
      <c r="A48" s="78"/>
      <c r="B48" s="109"/>
      <c r="C48" s="109"/>
      <c r="D48" s="109"/>
      <c r="E48" s="109"/>
      <c r="F48" s="3"/>
      <c r="G48" s="3"/>
      <c r="H48" s="5"/>
      <c r="I48" s="5"/>
      <c r="J48" s="5"/>
      <c r="K48" s="1"/>
      <c r="L48" s="1"/>
      <c r="M48" s="78"/>
      <c r="N48" s="78"/>
    </row>
    <row r="49" spans="1:14" ht="13.9" customHeight="1" x14ac:dyDescent="0.25">
      <c r="A49" s="70" t="s">
        <v>177</v>
      </c>
      <c r="B49" s="35"/>
      <c r="C49" s="35"/>
      <c r="D49" s="35"/>
      <c r="E49" s="35"/>
      <c r="F49" s="35"/>
      <c r="G49" s="35"/>
      <c r="H49" s="38"/>
      <c r="I49" s="38"/>
      <c r="J49" s="38"/>
      <c r="K49" s="38"/>
      <c r="L49" s="38"/>
      <c r="M49" s="62"/>
      <c r="N49" s="62"/>
    </row>
    <row r="50" spans="1:14" s="2" customFormat="1" ht="13.9" customHeight="1" x14ac:dyDescent="0.25">
      <c r="A50" s="70" t="s">
        <v>178</v>
      </c>
      <c r="B50" s="1"/>
      <c r="C50" s="1"/>
      <c r="D50" s="1"/>
      <c r="E50" s="3"/>
      <c r="F50" s="3"/>
      <c r="G50" s="35"/>
      <c r="H50" s="38"/>
      <c r="I50" s="38"/>
      <c r="J50" s="38"/>
      <c r="K50" s="38"/>
      <c r="L50" s="38"/>
      <c r="M50" s="25"/>
      <c r="N50" s="25"/>
    </row>
    <row r="51" spans="1:14" s="7" customFormat="1" ht="13.9" customHeight="1" x14ac:dyDescent="0.25">
      <c r="A51" s="1"/>
      <c r="B51" s="1"/>
      <c r="C51" s="1"/>
      <c r="D51" s="1"/>
      <c r="E51" s="3"/>
      <c r="F51" s="3"/>
      <c r="G51" s="109"/>
      <c r="H51" s="114"/>
      <c r="I51" s="114"/>
      <c r="J51" s="114"/>
      <c r="K51" s="114"/>
      <c r="L51" s="114"/>
      <c r="M51" s="78"/>
      <c r="N51" s="78"/>
    </row>
    <row r="52" spans="1:14" ht="13.9" customHeight="1" x14ac:dyDescent="0.25">
      <c r="A52" s="115"/>
      <c r="B52" s="116"/>
      <c r="C52" s="116"/>
      <c r="D52" s="116"/>
      <c r="E52" s="116"/>
      <c r="F52" s="116"/>
      <c r="G52" s="116"/>
      <c r="H52" s="117"/>
      <c r="I52" s="117"/>
      <c r="J52" s="117"/>
      <c r="K52" s="38"/>
      <c r="L52" s="38"/>
      <c r="M52" s="62"/>
      <c r="N52" s="62"/>
    </row>
    <row r="53" spans="1:14" s="2" customFormat="1" ht="13.9" customHeight="1" x14ac:dyDescent="0.25">
      <c r="A53" s="25"/>
      <c r="B53" s="35"/>
      <c r="C53" s="35"/>
      <c r="D53" s="35"/>
      <c r="E53" s="35"/>
      <c r="F53" s="35"/>
      <c r="G53" s="35"/>
      <c r="H53" s="38"/>
      <c r="I53" s="38"/>
      <c r="J53" s="38"/>
      <c r="K53" s="38"/>
      <c r="L53" s="38"/>
      <c r="M53" s="25"/>
      <c r="N53" s="25"/>
    </row>
    <row r="54" spans="1:14" s="7" customFormat="1" ht="13.9" customHeight="1" x14ac:dyDescent="0.25">
      <c r="A54" s="78"/>
      <c r="B54" s="118"/>
      <c r="C54" s="118"/>
      <c r="D54" s="118"/>
      <c r="E54" s="118"/>
      <c r="F54" s="118"/>
      <c r="G54" s="118"/>
      <c r="H54" s="119"/>
      <c r="I54" s="119"/>
      <c r="J54" s="119"/>
      <c r="K54" s="119"/>
      <c r="L54" s="119"/>
      <c r="M54" s="78"/>
      <c r="N54" s="78"/>
    </row>
    <row r="55" spans="1:14" ht="13.9" customHeight="1" x14ac:dyDescent="0.25">
      <c r="A55" s="62"/>
      <c r="B55" s="102"/>
      <c r="C55" s="102"/>
      <c r="D55" s="102"/>
      <c r="E55" s="102"/>
      <c r="F55" s="102"/>
      <c r="G55" s="102"/>
      <c r="H55" s="103"/>
      <c r="I55" s="103"/>
      <c r="J55" s="103"/>
      <c r="K55" s="103"/>
      <c r="L55" s="103"/>
      <c r="M55" s="62"/>
      <c r="N55" s="62"/>
    </row>
    <row r="56" spans="1:14" s="2" customFormat="1" ht="12" customHeight="1" x14ac:dyDescent="0.25">
      <c r="A56" s="25"/>
      <c r="B56" s="35"/>
      <c r="C56" s="35"/>
      <c r="D56" s="35"/>
      <c r="E56" s="35"/>
      <c r="F56" s="35"/>
      <c r="G56" s="35"/>
      <c r="H56" s="38"/>
      <c r="I56" s="38"/>
      <c r="J56" s="38"/>
      <c r="K56" s="38"/>
      <c r="L56" s="38"/>
      <c r="M56" s="25"/>
      <c r="N56" s="25"/>
    </row>
    <row r="57" spans="1:14" s="7" customFormat="1" ht="12" customHeight="1" x14ac:dyDescent="0.25">
      <c r="A57" s="78"/>
      <c r="B57" s="109"/>
      <c r="C57" s="109"/>
      <c r="D57" s="80"/>
      <c r="E57" s="109"/>
      <c r="F57" s="109"/>
      <c r="G57" s="109"/>
      <c r="H57" s="114"/>
      <c r="I57" s="114"/>
      <c r="J57" s="114"/>
      <c r="K57" s="114"/>
      <c r="L57" s="114"/>
      <c r="M57" s="78"/>
      <c r="N57" s="78"/>
    </row>
    <row r="58" spans="1:14" ht="12" customHeight="1" x14ac:dyDescent="0.25">
      <c r="B58" s="3"/>
      <c r="C58" s="3"/>
      <c r="D58" s="3"/>
      <c r="F58" s="77"/>
    </row>
    <row r="59" spans="1:14" ht="12" customHeight="1" x14ac:dyDescent="0.25">
      <c r="A59" s="2"/>
      <c r="B59" s="80"/>
      <c r="C59" s="80"/>
      <c r="D59" s="80"/>
    </row>
    <row r="60" spans="1:14" x14ac:dyDescent="0.25">
      <c r="A60" s="7"/>
      <c r="B60" s="80"/>
      <c r="C60" s="80"/>
      <c r="D60" s="80"/>
    </row>
    <row r="61" spans="1:14" x14ac:dyDescent="0.25">
      <c r="D61" s="80"/>
    </row>
    <row r="62" spans="1:14" x14ac:dyDescent="0.25">
      <c r="D62" s="80"/>
    </row>
  </sheetData>
  <mergeCells count="3">
    <mergeCell ref="B7:D7"/>
    <mergeCell ref="E7:G7"/>
    <mergeCell ref="H7:J7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>
    <oddFooter xml:space="preserve">&amp;C&amp;"Arial CE,Bold"&amp;10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8"/>
  <sheetViews>
    <sheetView tabSelected="1" workbookViewId="0">
      <selection activeCell="D10" sqref="D10"/>
    </sheetView>
  </sheetViews>
  <sheetFormatPr defaultColWidth="9.140625" defaultRowHeight="13.5" x14ac:dyDescent="0.25"/>
  <cols>
    <col min="1" max="1" width="40.140625" style="1" customWidth="1"/>
    <col min="2" max="4" width="9.5703125" style="1" customWidth="1"/>
    <col min="5" max="5" width="8.85546875" style="80" customWidth="1"/>
    <col min="6" max="6" width="8.42578125" style="80" customWidth="1"/>
    <col min="7" max="7" width="8.85546875" style="80" customWidth="1"/>
    <col min="8" max="8" width="9.5703125" style="1" customWidth="1"/>
    <col min="9" max="9" width="10.28515625" style="1" customWidth="1"/>
    <col min="10" max="10" width="8.7109375" style="1" customWidth="1"/>
    <col min="11" max="11" width="0.140625" style="1" hidden="1" customWidth="1"/>
    <col min="12" max="12" width="9.140625" style="1" hidden="1" customWidth="1"/>
    <col min="13" max="16384" width="9.140625" style="1"/>
  </cols>
  <sheetData>
    <row r="1" spans="1:24" ht="12" customHeight="1" x14ac:dyDescent="0.25">
      <c r="A1" s="2" t="s">
        <v>128</v>
      </c>
    </row>
    <row r="2" spans="1:24" ht="12" customHeight="1" x14ac:dyDescent="0.25">
      <c r="A2" s="7" t="s">
        <v>129</v>
      </c>
    </row>
    <row r="3" spans="1:24" ht="12" customHeight="1" x14ac:dyDescent="0.25">
      <c r="O3" s="1" t="s">
        <v>0</v>
      </c>
    </row>
    <row r="4" spans="1:24" x14ac:dyDescent="0.25">
      <c r="A4" s="2" t="s">
        <v>163</v>
      </c>
      <c r="J4" s="1" t="s">
        <v>0</v>
      </c>
    </row>
    <row r="5" spans="1:24" x14ac:dyDescent="0.25">
      <c r="A5" s="7" t="s">
        <v>175</v>
      </c>
    </row>
    <row r="6" spans="1:24" ht="70.900000000000006" customHeight="1" x14ac:dyDescent="0.25">
      <c r="A6" s="81"/>
      <c r="B6" s="132" t="s">
        <v>194</v>
      </c>
      <c r="C6" s="133"/>
      <c r="D6" s="134"/>
      <c r="E6" s="127" t="s">
        <v>195</v>
      </c>
      <c r="F6" s="128"/>
      <c r="G6" s="129"/>
      <c r="H6" s="136" t="s">
        <v>201</v>
      </c>
      <c r="I6" s="137"/>
    </row>
    <row r="7" spans="1:24" ht="27.75" thickBot="1" x14ac:dyDescent="0.3">
      <c r="A7" s="82"/>
      <c r="B7" s="83" t="s">
        <v>147</v>
      </c>
      <c r="C7" s="83" t="s">
        <v>148</v>
      </c>
      <c r="D7" s="83" t="s">
        <v>149</v>
      </c>
      <c r="E7" s="83" t="s">
        <v>147</v>
      </c>
      <c r="F7" s="83" t="s">
        <v>148</v>
      </c>
      <c r="G7" s="83" t="s">
        <v>149</v>
      </c>
      <c r="H7" s="83" t="s">
        <v>148</v>
      </c>
      <c r="I7" s="84" t="s">
        <v>149</v>
      </c>
    </row>
    <row r="8" spans="1:24" ht="14.25" thickTop="1" x14ac:dyDescent="0.25">
      <c r="B8" s="85"/>
      <c r="C8" s="86"/>
      <c r="D8" s="86"/>
      <c r="E8" s="87"/>
      <c r="F8" s="88"/>
      <c r="G8" s="89"/>
    </row>
    <row r="9" spans="1:24" s="2" customFormat="1" ht="13.9" customHeight="1" x14ac:dyDescent="0.25">
      <c r="A9" s="62" t="s">
        <v>52</v>
      </c>
      <c r="B9" s="34" t="s">
        <v>119</v>
      </c>
      <c r="C9" s="35" t="s">
        <v>119</v>
      </c>
      <c r="D9" s="35" t="s">
        <v>119</v>
      </c>
      <c r="E9" s="34" t="s">
        <v>119</v>
      </c>
      <c r="F9" s="35" t="s">
        <v>119</v>
      </c>
      <c r="G9" s="37" t="s">
        <v>119</v>
      </c>
      <c r="H9" s="36" t="s">
        <v>119</v>
      </c>
      <c r="I9" s="36" t="s">
        <v>119</v>
      </c>
      <c r="J9" s="36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s="7" customFormat="1" ht="13.9" customHeight="1" x14ac:dyDescent="0.25">
      <c r="A10" s="78" t="s">
        <v>10</v>
      </c>
      <c r="B10" s="34"/>
      <c r="C10" s="35"/>
      <c r="D10" s="35"/>
      <c r="E10" s="34"/>
      <c r="F10" s="35"/>
      <c r="G10" s="37"/>
      <c r="H10" s="90"/>
      <c r="I10" s="36"/>
      <c r="J10" s="91"/>
      <c r="K10" s="78"/>
      <c r="L10" s="78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3.9" customHeight="1" x14ac:dyDescent="0.25">
      <c r="A11" s="62" t="s">
        <v>1</v>
      </c>
      <c r="B11" s="34" t="s">
        <v>119</v>
      </c>
      <c r="C11" s="35" t="s">
        <v>119</v>
      </c>
      <c r="D11" s="35" t="s">
        <v>119</v>
      </c>
      <c r="E11" s="34" t="s">
        <v>119</v>
      </c>
      <c r="F11" s="35" t="s">
        <v>119</v>
      </c>
      <c r="G11" s="37" t="s">
        <v>119</v>
      </c>
      <c r="H11" s="36" t="s">
        <v>119</v>
      </c>
      <c r="I11" s="36" t="s">
        <v>119</v>
      </c>
      <c r="J11" s="92"/>
      <c r="K11" s="62"/>
      <c r="L11" s="62"/>
    </row>
    <row r="12" spans="1:24" s="2" customFormat="1" ht="13.9" customHeight="1" x14ac:dyDescent="0.25">
      <c r="A12" s="78" t="s">
        <v>24</v>
      </c>
      <c r="B12" s="34"/>
      <c r="C12" s="35"/>
      <c r="D12" s="35"/>
      <c r="E12" s="34"/>
      <c r="F12" s="35"/>
      <c r="G12" s="37"/>
      <c r="H12" s="90"/>
      <c r="I12" s="36"/>
      <c r="J12" s="92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s="7" customFormat="1" ht="13.9" customHeight="1" x14ac:dyDescent="0.25">
      <c r="A13" s="62" t="s">
        <v>53</v>
      </c>
      <c r="B13" s="34" t="s">
        <v>119</v>
      </c>
      <c r="C13" s="35" t="s">
        <v>119</v>
      </c>
      <c r="D13" s="35" t="s">
        <v>119</v>
      </c>
      <c r="E13" s="34" t="s">
        <v>119</v>
      </c>
      <c r="F13" s="35" t="s">
        <v>119</v>
      </c>
      <c r="G13" s="37" t="s">
        <v>119</v>
      </c>
      <c r="H13" s="90" t="s">
        <v>119</v>
      </c>
      <c r="I13" s="36" t="s">
        <v>119</v>
      </c>
      <c r="J13" s="91"/>
      <c r="K13" s="78"/>
      <c r="L13" s="78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3.9" customHeight="1" x14ac:dyDescent="0.25">
      <c r="A14" s="78" t="s">
        <v>51</v>
      </c>
      <c r="B14" s="34"/>
      <c r="C14" s="35"/>
      <c r="D14" s="35"/>
      <c r="E14" s="34"/>
      <c r="F14" s="35"/>
      <c r="G14" s="37"/>
      <c r="H14" s="90"/>
      <c r="I14" s="36"/>
      <c r="J14" s="92"/>
      <c r="K14" s="62"/>
      <c r="L14" s="62"/>
    </row>
    <row r="15" spans="1:24" ht="13.9" customHeight="1" x14ac:dyDescent="0.25">
      <c r="A15" s="62" t="s">
        <v>57</v>
      </c>
      <c r="B15" s="34" t="s">
        <v>119</v>
      </c>
      <c r="C15" s="35" t="s">
        <v>119</v>
      </c>
      <c r="D15" s="35" t="s">
        <v>119</v>
      </c>
      <c r="E15" s="34" t="s">
        <v>119</v>
      </c>
      <c r="F15" s="35" t="s">
        <v>119</v>
      </c>
      <c r="G15" s="37" t="s">
        <v>119</v>
      </c>
      <c r="H15" s="36" t="s">
        <v>119</v>
      </c>
      <c r="I15" s="36" t="s">
        <v>119</v>
      </c>
      <c r="J15" s="36"/>
      <c r="K15" s="62"/>
      <c r="L15" s="62"/>
    </row>
    <row r="16" spans="1:24" s="2" customFormat="1" ht="13.9" customHeight="1" x14ac:dyDescent="0.25">
      <c r="A16" s="78" t="s">
        <v>58</v>
      </c>
      <c r="B16" s="34"/>
      <c r="C16" s="35"/>
      <c r="D16" s="35"/>
      <c r="E16" s="34"/>
      <c r="F16" s="35"/>
      <c r="G16" s="37"/>
      <c r="H16" s="90"/>
      <c r="I16" s="36"/>
      <c r="J16" s="36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s="2" customFormat="1" ht="13.9" customHeight="1" x14ac:dyDescent="0.25">
      <c r="A17" s="78" t="s">
        <v>165</v>
      </c>
      <c r="B17" s="34">
        <v>4</v>
      </c>
      <c r="C17" s="35">
        <v>0</v>
      </c>
      <c r="D17" s="35">
        <v>4</v>
      </c>
      <c r="E17" s="34">
        <v>9</v>
      </c>
      <c r="F17" s="35">
        <v>0</v>
      </c>
      <c r="G17" s="37">
        <v>9</v>
      </c>
      <c r="H17" s="90" t="s">
        <v>119</v>
      </c>
      <c r="I17" s="36">
        <v>0.55000000000000004</v>
      </c>
      <c r="J17" s="36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s="2" customFormat="1" ht="13.9" customHeight="1" x14ac:dyDescent="0.25">
      <c r="A18" s="78" t="s">
        <v>166</v>
      </c>
      <c r="B18" s="34"/>
      <c r="C18" s="35"/>
      <c r="D18" s="35"/>
      <c r="E18" s="34"/>
      <c r="F18" s="35"/>
      <c r="G18" s="37"/>
      <c r="H18" s="90"/>
      <c r="I18" s="36"/>
      <c r="J18" s="36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s="2" customFormat="1" ht="13.9" customHeight="1" x14ac:dyDescent="0.25">
      <c r="A19" s="62" t="s">
        <v>193</v>
      </c>
      <c r="B19" s="34" t="s">
        <v>119</v>
      </c>
      <c r="C19" s="35" t="s">
        <v>60</v>
      </c>
      <c r="D19" s="35" t="s">
        <v>119</v>
      </c>
      <c r="E19" s="34">
        <v>1</v>
      </c>
      <c r="F19" s="35" t="s">
        <v>60</v>
      </c>
      <c r="G19" s="37">
        <v>1</v>
      </c>
      <c r="H19" s="90" t="s">
        <v>119</v>
      </c>
      <c r="I19" s="36" t="s">
        <v>119</v>
      </c>
      <c r="J19" s="36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s="7" customFormat="1" ht="13.9" customHeight="1" x14ac:dyDescent="0.25">
      <c r="A20" s="78" t="s">
        <v>11</v>
      </c>
      <c r="B20" s="34"/>
      <c r="C20" s="35"/>
      <c r="D20" s="35"/>
      <c r="E20" s="34"/>
      <c r="F20" s="35"/>
      <c r="G20" s="37"/>
      <c r="H20" s="90"/>
      <c r="I20" s="36"/>
      <c r="J20" s="36"/>
      <c r="K20" s="78"/>
      <c r="L20" s="78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3.9" customHeight="1" x14ac:dyDescent="0.25">
      <c r="A21" s="62" t="s">
        <v>126</v>
      </c>
      <c r="B21" s="34">
        <v>73</v>
      </c>
      <c r="C21" s="35">
        <v>70</v>
      </c>
      <c r="D21" s="35">
        <v>3</v>
      </c>
      <c r="E21" s="34">
        <v>77</v>
      </c>
      <c r="F21" s="35">
        <v>70</v>
      </c>
      <c r="G21" s="37">
        <v>7</v>
      </c>
      <c r="H21" s="90">
        <v>0.36</v>
      </c>
      <c r="I21" s="36">
        <v>0.43</v>
      </c>
      <c r="J21" s="36"/>
      <c r="K21" s="62"/>
      <c r="L21" s="62"/>
    </row>
    <row r="22" spans="1:24" s="2" customFormat="1" ht="13.9" customHeight="1" x14ac:dyDescent="0.25">
      <c r="A22" s="78" t="s">
        <v>59</v>
      </c>
      <c r="B22" s="34"/>
      <c r="C22" s="35"/>
      <c r="D22" s="35"/>
      <c r="E22" s="34"/>
      <c r="F22" s="35"/>
      <c r="G22" s="37"/>
      <c r="H22" s="90"/>
      <c r="I22" s="36"/>
      <c r="J22" s="36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s="7" customFormat="1" ht="13.9" customHeight="1" x14ac:dyDescent="0.25">
      <c r="A23" s="62" t="s">
        <v>125</v>
      </c>
      <c r="B23" s="34">
        <v>45</v>
      </c>
      <c r="C23" s="35">
        <v>45</v>
      </c>
      <c r="D23" s="35" t="s">
        <v>60</v>
      </c>
      <c r="E23" s="34">
        <v>45</v>
      </c>
      <c r="F23" s="35">
        <v>45</v>
      </c>
      <c r="G23" s="37" t="s">
        <v>60</v>
      </c>
      <c r="H23" s="90">
        <v>0.86</v>
      </c>
      <c r="I23" s="36" t="s">
        <v>60</v>
      </c>
      <c r="J23" s="36"/>
      <c r="K23" s="78"/>
      <c r="L23" s="78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3.9" customHeight="1" x14ac:dyDescent="0.25">
      <c r="A24" s="7" t="s">
        <v>12</v>
      </c>
      <c r="B24" s="34"/>
      <c r="C24" s="35"/>
      <c r="D24" s="35"/>
      <c r="E24" s="34"/>
      <c r="F24" s="35"/>
      <c r="G24" s="37"/>
      <c r="H24" s="90"/>
      <c r="I24" s="36"/>
      <c r="J24" s="36"/>
      <c r="K24" s="62"/>
      <c r="L24" s="62"/>
    </row>
    <row r="25" spans="1:24" s="2" customFormat="1" ht="13.9" customHeight="1" x14ac:dyDescent="0.25">
      <c r="A25" s="62" t="s">
        <v>2</v>
      </c>
      <c r="B25" s="34">
        <v>1</v>
      </c>
      <c r="C25" s="35">
        <f>-D251</f>
        <v>0</v>
      </c>
      <c r="D25" s="35">
        <v>1</v>
      </c>
      <c r="E25" s="34">
        <v>4</v>
      </c>
      <c r="F25" s="35">
        <v>0</v>
      </c>
      <c r="G25" s="37">
        <v>4</v>
      </c>
      <c r="H25" s="90" t="s">
        <v>119</v>
      </c>
      <c r="I25" s="36">
        <v>0.7</v>
      </c>
      <c r="J25" s="36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s="7" customFormat="1" ht="13.9" customHeight="1" x14ac:dyDescent="0.25">
      <c r="A26" s="78" t="s">
        <v>13</v>
      </c>
      <c r="B26" s="34"/>
      <c r="C26" s="35"/>
      <c r="D26" s="35"/>
      <c r="E26" s="34"/>
      <c r="F26" s="35"/>
      <c r="G26" s="37"/>
      <c r="H26" s="90"/>
      <c r="I26" s="36"/>
      <c r="J26" s="36"/>
      <c r="K26" s="78"/>
      <c r="L26" s="78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3.9" customHeight="1" x14ac:dyDescent="0.25">
      <c r="A27" s="62" t="s">
        <v>54</v>
      </c>
      <c r="B27" s="34" t="s">
        <v>119</v>
      </c>
      <c r="C27" s="35" t="s">
        <v>119</v>
      </c>
      <c r="D27" s="35" t="s">
        <v>119</v>
      </c>
      <c r="E27" s="34" t="s">
        <v>119</v>
      </c>
      <c r="F27" s="35" t="s">
        <v>119</v>
      </c>
      <c r="G27" s="37" t="s">
        <v>119</v>
      </c>
      <c r="H27" s="90" t="s">
        <v>119</v>
      </c>
      <c r="I27" s="36" t="s">
        <v>119</v>
      </c>
      <c r="J27" s="36"/>
      <c r="K27" s="62"/>
      <c r="L27" s="62"/>
    </row>
    <row r="28" spans="1:24" s="2" customFormat="1" ht="13.9" customHeight="1" x14ac:dyDescent="0.25">
      <c r="A28" s="78" t="s">
        <v>14</v>
      </c>
      <c r="B28" s="34"/>
      <c r="C28" s="35"/>
      <c r="D28" s="35"/>
      <c r="E28" s="34"/>
      <c r="F28" s="35"/>
      <c r="G28" s="37"/>
      <c r="H28" s="90"/>
      <c r="I28" s="36"/>
      <c r="J28" s="36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s="7" customFormat="1" ht="13.9" customHeight="1" x14ac:dyDescent="0.25">
      <c r="A29" s="62" t="s">
        <v>55</v>
      </c>
      <c r="B29" s="34" t="s">
        <v>119</v>
      </c>
      <c r="C29" s="35" t="s">
        <v>119</v>
      </c>
      <c r="D29" s="35" t="s">
        <v>119</v>
      </c>
      <c r="E29" s="34" t="s">
        <v>119</v>
      </c>
      <c r="F29" s="35" t="s">
        <v>119</v>
      </c>
      <c r="G29" s="37" t="s">
        <v>119</v>
      </c>
      <c r="H29" s="90" t="s">
        <v>119</v>
      </c>
      <c r="I29" s="36" t="s">
        <v>119</v>
      </c>
      <c r="J29" s="93"/>
      <c r="K29" s="78"/>
      <c r="L29" s="78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3.9" customHeight="1" x14ac:dyDescent="0.25">
      <c r="A30" s="78" t="s">
        <v>15</v>
      </c>
      <c r="B30" s="34"/>
      <c r="C30" s="35"/>
      <c r="D30" s="35"/>
      <c r="E30" s="34"/>
      <c r="F30" s="35"/>
      <c r="G30" s="37"/>
      <c r="H30" s="90"/>
      <c r="I30" s="36"/>
      <c r="J30" s="36"/>
      <c r="K30" s="62"/>
      <c r="L30" s="62"/>
    </row>
    <row r="31" spans="1:24" s="2" customFormat="1" ht="13.9" customHeight="1" x14ac:dyDescent="0.25">
      <c r="A31" s="1" t="s">
        <v>56</v>
      </c>
      <c r="B31" s="34" t="s">
        <v>119</v>
      </c>
      <c r="C31" s="35" t="s">
        <v>119</v>
      </c>
      <c r="D31" s="35" t="s">
        <v>119</v>
      </c>
      <c r="E31" s="34" t="s">
        <v>119</v>
      </c>
      <c r="F31" s="35" t="s">
        <v>119</v>
      </c>
      <c r="G31" s="37" t="s">
        <v>119</v>
      </c>
      <c r="H31" s="90" t="s">
        <v>119</v>
      </c>
      <c r="I31" s="36" t="s">
        <v>119</v>
      </c>
      <c r="J31" s="36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s="7" customFormat="1" ht="13.9" customHeight="1" x14ac:dyDescent="0.25">
      <c r="A32" s="78" t="s">
        <v>50</v>
      </c>
      <c r="B32" s="34"/>
      <c r="C32" s="35"/>
      <c r="D32" s="35"/>
      <c r="E32" s="34"/>
      <c r="F32" s="35"/>
      <c r="G32" s="37"/>
      <c r="H32" s="90"/>
      <c r="I32" s="36"/>
      <c r="J32" s="93"/>
      <c r="K32" s="78"/>
      <c r="L32" s="78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3.9" customHeight="1" x14ac:dyDescent="0.25">
      <c r="A33" s="1" t="s">
        <v>3</v>
      </c>
      <c r="B33" s="34">
        <v>276</v>
      </c>
      <c r="C33" s="35">
        <v>13</v>
      </c>
      <c r="D33" s="35">
        <v>264</v>
      </c>
      <c r="E33" s="34">
        <v>656</v>
      </c>
      <c r="F33" s="35">
        <v>157</v>
      </c>
      <c r="G33" s="37">
        <v>499</v>
      </c>
      <c r="H33" s="90">
        <v>0.52</v>
      </c>
      <c r="I33" s="36">
        <v>0.72</v>
      </c>
      <c r="J33" s="36"/>
      <c r="K33" s="62"/>
      <c r="L33" s="62"/>
    </row>
    <row r="34" spans="1:24" s="2" customFormat="1" ht="13.9" customHeight="1" x14ac:dyDescent="0.25">
      <c r="A34" s="78" t="s">
        <v>16</v>
      </c>
      <c r="B34" s="34"/>
      <c r="C34" s="35"/>
      <c r="D34" s="35"/>
      <c r="E34" s="34"/>
      <c r="F34" s="35"/>
      <c r="G34" s="37"/>
      <c r="H34" s="90"/>
      <c r="I34" s="36"/>
      <c r="J34" s="36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s="7" customFormat="1" ht="13.9" customHeight="1" x14ac:dyDescent="0.25">
      <c r="A35" s="62" t="s">
        <v>186</v>
      </c>
      <c r="B35" s="34">
        <v>279</v>
      </c>
      <c r="C35" s="35">
        <v>279</v>
      </c>
      <c r="D35" s="35">
        <v>0</v>
      </c>
      <c r="E35" s="34">
        <v>569</v>
      </c>
      <c r="F35" s="35">
        <v>569</v>
      </c>
      <c r="G35" s="37">
        <v>0</v>
      </c>
      <c r="H35" s="90">
        <v>3.13</v>
      </c>
      <c r="I35" s="36" t="s">
        <v>119</v>
      </c>
      <c r="J35" s="93"/>
      <c r="K35" s="78"/>
      <c r="L35" s="78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3.9" customHeight="1" x14ac:dyDescent="0.25">
      <c r="A36" s="78" t="s">
        <v>17</v>
      </c>
      <c r="B36" s="34"/>
      <c r="C36" s="35"/>
      <c r="D36" s="35"/>
      <c r="E36" s="34"/>
      <c r="F36" s="35"/>
      <c r="G36" s="37"/>
      <c r="H36" s="90"/>
      <c r="I36" s="36"/>
      <c r="J36" s="36"/>
      <c r="K36" s="62"/>
      <c r="L36" s="62"/>
    </row>
    <row r="37" spans="1:24" s="2" customFormat="1" ht="13.9" customHeight="1" x14ac:dyDescent="0.25">
      <c r="A37" s="62" t="s">
        <v>4</v>
      </c>
      <c r="B37" s="34">
        <v>15</v>
      </c>
      <c r="C37" s="35">
        <v>2</v>
      </c>
      <c r="D37" s="35">
        <v>13</v>
      </c>
      <c r="E37" s="34">
        <v>79</v>
      </c>
      <c r="F37" s="35">
        <v>51</v>
      </c>
      <c r="G37" s="37">
        <v>27</v>
      </c>
      <c r="H37" s="90">
        <v>6.77</v>
      </c>
      <c r="I37" s="36">
        <v>4.55</v>
      </c>
      <c r="J37" s="36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s="7" customFormat="1" ht="13.9" customHeight="1" x14ac:dyDescent="0.25">
      <c r="A38" s="78" t="s">
        <v>18</v>
      </c>
      <c r="B38" s="34"/>
      <c r="C38" s="35"/>
      <c r="D38" s="35"/>
      <c r="E38" s="34"/>
      <c r="F38" s="35"/>
      <c r="G38" s="37"/>
      <c r="H38" s="90"/>
      <c r="I38" s="36"/>
      <c r="J38" s="93"/>
      <c r="K38" s="78"/>
      <c r="L38" s="78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3.9" customHeight="1" x14ac:dyDescent="0.25">
      <c r="A39" s="62" t="s">
        <v>5</v>
      </c>
      <c r="B39" s="34">
        <v>263</v>
      </c>
      <c r="C39" s="35">
        <v>8</v>
      </c>
      <c r="D39" s="35">
        <v>255</v>
      </c>
      <c r="E39" s="34">
        <v>560</v>
      </c>
      <c r="F39" s="35">
        <v>19</v>
      </c>
      <c r="G39" s="37">
        <v>541</v>
      </c>
      <c r="H39" s="90">
        <v>3.1</v>
      </c>
      <c r="I39" s="36">
        <v>3.27</v>
      </c>
      <c r="J39" s="36"/>
      <c r="K39" s="62"/>
      <c r="L39" s="62"/>
    </row>
    <row r="40" spans="1:24" s="2" customFormat="1" ht="13.9" customHeight="1" x14ac:dyDescent="0.25">
      <c r="A40" s="78" t="s">
        <v>19</v>
      </c>
      <c r="B40" s="34"/>
      <c r="C40" s="35"/>
      <c r="D40" s="35"/>
      <c r="E40" s="34"/>
      <c r="F40" s="35"/>
      <c r="G40" s="37"/>
      <c r="H40" s="90"/>
      <c r="I40" s="36"/>
      <c r="J40" s="36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s="7" customFormat="1" ht="13.9" customHeight="1" x14ac:dyDescent="0.25">
      <c r="A41" s="62" t="s">
        <v>127</v>
      </c>
      <c r="B41" s="34">
        <v>239</v>
      </c>
      <c r="C41" s="35">
        <v>17</v>
      </c>
      <c r="D41" s="35">
        <v>223</v>
      </c>
      <c r="E41" s="34">
        <v>392</v>
      </c>
      <c r="F41" s="35">
        <v>27</v>
      </c>
      <c r="G41" s="37">
        <v>366</v>
      </c>
      <c r="H41" s="90">
        <v>1.79</v>
      </c>
      <c r="I41" s="36">
        <v>3.97</v>
      </c>
      <c r="J41" s="93"/>
      <c r="K41" s="78"/>
      <c r="L41" s="78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3.9" customHeight="1" x14ac:dyDescent="0.25">
      <c r="A42" s="62" t="s">
        <v>164</v>
      </c>
      <c r="B42" s="34"/>
      <c r="C42" s="35"/>
      <c r="D42" s="35"/>
      <c r="E42" s="34"/>
      <c r="F42" s="35"/>
      <c r="G42" s="37"/>
      <c r="H42" s="90"/>
      <c r="I42" s="36"/>
      <c r="J42" s="36"/>
      <c r="K42" s="120" t="s">
        <v>181</v>
      </c>
      <c r="L42" s="62"/>
    </row>
    <row r="43" spans="1:24" ht="13.9" customHeight="1" x14ac:dyDescent="0.25">
      <c r="A43" s="62" t="s">
        <v>6</v>
      </c>
      <c r="B43" s="34">
        <v>64</v>
      </c>
      <c r="C43" s="35">
        <v>4</v>
      </c>
      <c r="D43" s="35">
        <v>61</v>
      </c>
      <c r="E43" s="34">
        <v>176</v>
      </c>
      <c r="F43" s="35">
        <v>63</v>
      </c>
      <c r="G43" s="37">
        <v>113</v>
      </c>
      <c r="H43" s="90">
        <v>4.24</v>
      </c>
      <c r="I43" s="36">
        <v>2.17</v>
      </c>
      <c r="J43" s="36"/>
      <c r="K43" s="62"/>
      <c r="L43" s="62"/>
    </row>
    <row r="44" spans="1:24" s="2" customFormat="1" ht="13.9" customHeight="1" x14ac:dyDescent="0.25">
      <c r="A44" s="78" t="s">
        <v>20</v>
      </c>
      <c r="B44" s="34"/>
      <c r="C44" s="35"/>
      <c r="D44" s="35"/>
      <c r="E44" s="34"/>
      <c r="F44" s="35"/>
      <c r="G44" s="37"/>
      <c r="H44" s="90"/>
      <c r="I44" s="36"/>
      <c r="J44" s="36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s="7" customFormat="1" ht="13.9" customHeight="1" x14ac:dyDescent="0.25">
      <c r="A45" s="62" t="s">
        <v>7</v>
      </c>
      <c r="B45" s="34">
        <v>1</v>
      </c>
      <c r="C45" s="35">
        <v>1</v>
      </c>
      <c r="D45" s="35">
        <v>1</v>
      </c>
      <c r="E45" s="34">
        <v>1</v>
      </c>
      <c r="F45" s="35">
        <v>1</v>
      </c>
      <c r="G45" s="37">
        <v>1</v>
      </c>
      <c r="H45" s="90">
        <v>5.31</v>
      </c>
      <c r="I45" s="36">
        <v>5.52</v>
      </c>
      <c r="J45" s="93"/>
      <c r="K45" s="78"/>
      <c r="L45" s="78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3.9" customHeight="1" x14ac:dyDescent="0.25">
      <c r="A46" s="78" t="s">
        <v>21</v>
      </c>
      <c r="B46" s="34"/>
      <c r="C46" s="35"/>
      <c r="D46" s="35"/>
      <c r="E46" s="34"/>
      <c r="F46" s="35"/>
      <c r="G46" s="37"/>
      <c r="H46" s="90"/>
      <c r="I46" s="36"/>
      <c r="J46" s="36"/>
      <c r="K46" s="62"/>
      <c r="L46" s="62"/>
    </row>
    <row r="47" spans="1:24" ht="13.9" customHeight="1" x14ac:dyDescent="0.25">
      <c r="A47" s="62" t="s">
        <v>8</v>
      </c>
      <c r="B47" s="34">
        <v>2419</v>
      </c>
      <c r="C47" s="35">
        <v>1986</v>
      </c>
      <c r="D47" s="35">
        <v>434</v>
      </c>
      <c r="E47" s="34">
        <v>4302</v>
      </c>
      <c r="F47" s="35">
        <v>3586</v>
      </c>
      <c r="G47" s="37">
        <v>716</v>
      </c>
      <c r="H47" s="90">
        <v>1.46</v>
      </c>
      <c r="I47" s="36">
        <v>1.86</v>
      </c>
      <c r="J47" s="36"/>
      <c r="K47" s="62" t="s">
        <v>185</v>
      </c>
      <c r="L47" s="62"/>
    </row>
    <row r="48" spans="1:24" s="2" customFormat="1" ht="13.9" customHeight="1" x14ac:dyDescent="0.25">
      <c r="A48" s="78" t="s">
        <v>22</v>
      </c>
      <c r="B48" s="34"/>
      <c r="C48" s="35"/>
      <c r="D48" s="35"/>
      <c r="E48" s="34"/>
      <c r="F48" s="35"/>
      <c r="G48" s="37"/>
      <c r="H48" s="90"/>
      <c r="I48" s="36"/>
      <c r="J48" s="36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s="7" customFormat="1" ht="15" customHeight="1" x14ac:dyDescent="0.25">
      <c r="A49" s="62" t="s">
        <v>187</v>
      </c>
      <c r="B49" s="121">
        <v>1359</v>
      </c>
      <c r="C49" s="35">
        <v>1359</v>
      </c>
      <c r="D49" s="35" t="s">
        <v>119</v>
      </c>
      <c r="E49" s="34">
        <v>2558</v>
      </c>
      <c r="F49" s="35">
        <v>2558</v>
      </c>
      <c r="G49" s="37" t="s">
        <v>119</v>
      </c>
      <c r="H49" s="90">
        <v>0.56000000000000005</v>
      </c>
      <c r="I49" s="36" t="s">
        <v>119</v>
      </c>
      <c r="J49" s="93"/>
      <c r="K49" s="78" t="s">
        <v>182</v>
      </c>
      <c r="L49" s="78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3.9" customHeight="1" x14ac:dyDescent="0.25">
      <c r="A50" s="7" t="s">
        <v>188</v>
      </c>
      <c r="B50" s="34"/>
      <c r="C50" s="35"/>
      <c r="D50" s="35"/>
      <c r="E50" s="34"/>
      <c r="F50" s="35"/>
      <c r="G50" s="37"/>
      <c r="H50" s="90"/>
      <c r="I50" s="36"/>
      <c r="J50" s="36"/>
      <c r="K50" s="62" t="s">
        <v>183</v>
      </c>
      <c r="L50" s="62"/>
    </row>
    <row r="51" spans="1:24" s="2" customFormat="1" ht="13.9" customHeight="1" x14ac:dyDescent="0.25">
      <c r="A51" s="62" t="s">
        <v>189</v>
      </c>
      <c r="B51" s="34">
        <v>2910</v>
      </c>
      <c r="C51" s="35">
        <v>2910</v>
      </c>
      <c r="D51" s="35" t="s">
        <v>119</v>
      </c>
      <c r="E51" s="34">
        <v>9147</v>
      </c>
      <c r="F51" s="35">
        <v>8546</v>
      </c>
      <c r="G51" s="37">
        <v>601</v>
      </c>
      <c r="H51" s="90">
        <v>0.12</v>
      </c>
      <c r="I51" s="36" t="s">
        <v>119</v>
      </c>
      <c r="J51" s="36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s="7" customFormat="1" ht="13.9" customHeight="1" x14ac:dyDescent="0.25">
      <c r="A52" s="78" t="s">
        <v>190</v>
      </c>
      <c r="B52" s="34"/>
      <c r="C52" s="35"/>
      <c r="D52" s="35"/>
      <c r="E52" s="34"/>
      <c r="F52" s="35"/>
      <c r="G52" s="37"/>
      <c r="H52" s="90"/>
      <c r="I52" s="36"/>
      <c r="J52" s="93"/>
      <c r="K52" s="78"/>
      <c r="L52" s="78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3.9" customHeight="1" x14ac:dyDescent="0.25">
      <c r="A53" s="62" t="s">
        <v>191</v>
      </c>
      <c r="B53" s="34">
        <v>12811</v>
      </c>
      <c r="C53" s="35">
        <v>1091</v>
      </c>
      <c r="D53" s="35">
        <v>11720</v>
      </c>
      <c r="E53" s="34">
        <v>25390</v>
      </c>
      <c r="F53" s="35">
        <v>2419</v>
      </c>
      <c r="G53" s="37">
        <v>22970</v>
      </c>
      <c r="H53" s="90">
        <v>0.67</v>
      </c>
      <c r="I53" s="36">
        <v>0.53</v>
      </c>
      <c r="J53" s="36"/>
      <c r="K53" s="62"/>
      <c r="L53" s="62"/>
    </row>
    <row r="54" spans="1:24" s="2" customFormat="1" ht="13.9" customHeight="1" x14ac:dyDescent="0.25">
      <c r="A54" s="78" t="s">
        <v>192</v>
      </c>
      <c r="B54" s="34"/>
      <c r="C54" s="35"/>
      <c r="D54" s="35"/>
      <c r="E54" s="34"/>
      <c r="F54" s="35"/>
      <c r="G54" s="37"/>
      <c r="H54" s="90"/>
      <c r="I54" s="36"/>
      <c r="J54" s="36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s="2" customFormat="1" ht="13.9" customHeight="1" x14ac:dyDescent="0.25">
      <c r="A55" s="1" t="s">
        <v>9</v>
      </c>
      <c r="B55" s="34">
        <v>92</v>
      </c>
      <c r="C55" s="35">
        <v>92</v>
      </c>
      <c r="D55" s="35" t="s">
        <v>60</v>
      </c>
      <c r="E55" s="34">
        <v>251</v>
      </c>
      <c r="F55" s="35">
        <v>251</v>
      </c>
      <c r="G55" s="37" t="s">
        <v>60</v>
      </c>
      <c r="H55" s="90">
        <v>5.64</v>
      </c>
      <c r="I55" s="36" t="s">
        <v>60</v>
      </c>
      <c r="J55" s="36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s="7" customFormat="1" ht="13.9" customHeight="1" x14ac:dyDescent="0.25">
      <c r="A56" s="7" t="s">
        <v>23</v>
      </c>
      <c r="B56" s="34"/>
      <c r="C56" s="35"/>
      <c r="D56" s="35"/>
      <c r="E56" s="34"/>
      <c r="F56" s="35"/>
      <c r="G56" s="37"/>
      <c r="H56" s="90"/>
      <c r="I56" s="36"/>
      <c r="J56" s="94"/>
      <c r="K56" s="78"/>
      <c r="L56" s="78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s="7" customFormat="1" ht="13.15" customHeight="1" x14ac:dyDescent="0.25">
      <c r="B57" s="3"/>
      <c r="C57" s="3"/>
      <c r="D57" s="3"/>
      <c r="E57" s="80"/>
      <c r="F57" s="80"/>
      <c r="G57" s="80"/>
      <c r="H57" s="1"/>
      <c r="I57" s="1"/>
      <c r="J57" s="1"/>
      <c r="K57" s="95"/>
      <c r="L57" s="78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s="7" customFormat="1" ht="13.15" customHeight="1" x14ac:dyDescent="0.25">
      <c r="A58" s="1"/>
      <c r="B58" s="1"/>
      <c r="C58" s="1"/>
      <c r="D58" s="1"/>
      <c r="E58" s="80"/>
      <c r="F58" s="80"/>
      <c r="G58" s="80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3.15" customHeight="1" x14ac:dyDescent="0.25"/>
    <row r="60" spans="1:24" s="2" customFormat="1" ht="13.15" customHeight="1" x14ac:dyDescent="0.25">
      <c r="A60" s="1"/>
      <c r="B60" s="1"/>
      <c r="C60" s="1"/>
      <c r="D60" s="1"/>
      <c r="E60" s="80"/>
      <c r="F60" s="80"/>
      <c r="G60" s="80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s="7" customFormat="1" ht="15" customHeight="1" x14ac:dyDescent="0.25">
      <c r="A61" s="1"/>
      <c r="B61" s="1"/>
      <c r="C61" s="1"/>
      <c r="D61" s="1"/>
      <c r="E61" s="80"/>
      <c r="F61" s="80"/>
      <c r="G61" s="80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" customHeight="1" x14ac:dyDescent="0.25"/>
    <row r="63" spans="1:24" s="2" customFormat="1" ht="15" customHeight="1" x14ac:dyDescent="0.25">
      <c r="A63" s="1"/>
      <c r="B63" s="1"/>
      <c r="C63" s="1"/>
      <c r="D63" s="1"/>
      <c r="E63" s="80"/>
      <c r="F63" s="80"/>
      <c r="G63" s="80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s="7" customFormat="1" ht="15" customHeight="1" x14ac:dyDescent="0.25">
      <c r="A64" s="1"/>
      <c r="B64" s="1"/>
      <c r="C64" s="1"/>
      <c r="D64" s="1"/>
      <c r="E64" s="80"/>
      <c r="F64" s="80"/>
      <c r="G64" s="80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" customHeight="1" x14ac:dyDescent="0.25"/>
    <row r="66" spans="1:24" ht="15" customHeight="1" x14ac:dyDescent="0.25"/>
    <row r="67" spans="1:24" ht="15" customHeight="1" x14ac:dyDescent="0.25"/>
    <row r="68" spans="1:24" ht="15" customHeight="1" x14ac:dyDescent="0.25"/>
    <row r="69" spans="1:24" ht="15" customHeight="1" x14ac:dyDescent="0.25"/>
    <row r="70" spans="1:24" ht="15" customHeight="1" x14ac:dyDescent="0.25"/>
    <row r="71" spans="1:24" ht="15" customHeight="1" x14ac:dyDescent="0.25"/>
    <row r="72" spans="1:24" ht="15" customHeight="1" x14ac:dyDescent="0.25"/>
    <row r="73" spans="1:24" s="58" customFormat="1" ht="15" customHeight="1" x14ac:dyDescent="0.25">
      <c r="A73" s="1"/>
      <c r="B73" s="1"/>
      <c r="C73" s="1"/>
      <c r="D73" s="1"/>
      <c r="E73" s="80"/>
      <c r="F73" s="80"/>
      <c r="G73" s="80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2" customHeight="1" x14ac:dyDescent="0.25"/>
    <row r="75" spans="1:24" ht="12" customHeight="1" x14ac:dyDescent="0.25"/>
    <row r="76" spans="1:24" ht="12" customHeight="1" x14ac:dyDescent="0.25"/>
    <row r="77" spans="1:24" ht="12" customHeight="1" x14ac:dyDescent="0.25"/>
    <row r="78" spans="1:24" s="2" customFormat="1" ht="12" customHeight="1" x14ac:dyDescent="0.25">
      <c r="A78" s="1"/>
      <c r="B78" s="1"/>
      <c r="C78" s="1"/>
      <c r="D78" s="1"/>
      <c r="E78" s="80"/>
      <c r="F78" s="80"/>
      <c r="G78" s="80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s="7" customFormat="1" ht="12" customHeight="1" x14ac:dyDescent="0.25">
      <c r="A79" s="1"/>
      <c r="B79" s="1"/>
      <c r="C79" s="1"/>
      <c r="D79" s="1"/>
      <c r="E79" s="80"/>
      <c r="F79" s="80"/>
      <c r="G79" s="80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2" customHeight="1" x14ac:dyDescent="0.25"/>
    <row r="81" spans="1:24" s="2" customFormat="1" ht="12" customHeight="1" x14ac:dyDescent="0.25">
      <c r="A81" s="1"/>
      <c r="B81" s="1"/>
      <c r="C81" s="1"/>
      <c r="D81" s="1"/>
      <c r="E81" s="80"/>
      <c r="F81" s="80"/>
      <c r="G81" s="80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s="7" customFormat="1" ht="12" customHeight="1" x14ac:dyDescent="0.25">
      <c r="A82" s="1"/>
      <c r="B82" s="1"/>
      <c r="C82" s="1"/>
      <c r="D82" s="1"/>
      <c r="E82" s="80"/>
      <c r="F82" s="80"/>
      <c r="G82" s="80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2" customHeight="1" x14ac:dyDescent="0.25"/>
    <row r="84" spans="1:24" s="2" customFormat="1" ht="12" customHeight="1" x14ac:dyDescent="0.25">
      <c r="A84" s="1"/>
      <c r="B84" s="1"/>
      <c r="C84" s="1"/>
      <c r="D84" s="1"/>
      <c r="E84" s="80"/>
      <c r="F84" s="80"/>
      <c r="G84" s="80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s="7" customFormat="1" ht="12" customHeight="1" x14ac:dyDescent="0.25">
      <c r="A85" s="1"/>
      <c r="B85" s="1"/>
      <c r="C85" s="1"/>
      <c r="D85" s="1"/>
      <c r="E85" s="80"/>
      <c r="F85" s="80"/>
      <c r="G85" s="80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2" customHeight="1" x14ac:dyDescent="0.25"/>
    <row r="87" spans="1:24" s="2" customFormat="1" ht="12" customHeight="1" x14ac:dyDescent="0.25">
      <c r="A87" s="1"/>
      <c r="B87" s="1"/>
      <c r="C87" s="1"/>
      <c r="D87" s="1"/>
      <c r="E87" s="80"/>
      <c r="F87" s="80"/>
      <c r="G87" s="80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s="7" customFormat="1" ht="12" customHeight="1" x14ac:dyDescent="0.25">
      <c r="A88" s="1"/>
      <c r="B88" s="1"/>
      <c r="C88" s="1"/>
      <c r="D88" s="1"/>
      <c r="E88" s="80"/>
      <c r="F88" s="80"/>
      <c r="G88" s="80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2" customHeight="1" x14ac:dyDescent="0.25"/>
    <row r="90" spans="1:24" s="2" customFormat="1" ht="12" customHeight="1" x14ac:dyDescent="0.25">
      <c r="A90" s="1"/>
      <c r="B90" s="1"/>
      <c r="C90" s="1"/>
      <c r="D90" s="1"/>
      <c r="E90" s="80"/>
      <c r="F90" s="80"/>
      <c r="G90" s="80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s="7" customFormat="1" ht="12" customHeight="1" x14ac:dyDescent="0.25">
      <c r="A91" s="1"/>
      <c r="B91" s="1"/>
      <c r="C91" s="1"/>
      <c r="D91" s="1"/>
      <c r="E91" s="80"/>
      <c r="F91" s="80"/>
      <c r="G91" s="80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2" customHeight="1" x14ac:dyDescent="0.25"/>
    <row r="93" spans="1:24" s="2" customFormat="1" ht="12" customHeight="1" x14ac:dyDescent="0.25">
      <c r="A93" s="1"/>
      <c r="B93" s="1"/>
      <c r="C93" s="1"/>
      <c r="D93" s="1"/>
      <c r="E93" s="80"/>
      <c r="F93" s="80"/>
      <c r="G93" s="80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s="7" customFormat="1" ht="12" customHeight="1" x14ac:dyDescent="0.25">
      <c r="A94" s="1"/>
      <c r="B94" s="1"/>
      <c r="C94" s="1"/>
      <c r="D94" s="1"/>
      <c r="E94" s="80"/>
      <c r="F94" s="80"/>
      <c r="G94" s="80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2" customHeight="1" x14ac:dyDescent="0.25"/>
    <row r="96" spans="1:24" s="2" customFormat="1" ht="12" customHeight="1" x14ac:dyDescent="0.25">
      <c r="A96" s="1"/>
      <c r="B96" s="1"/>
      <c r="C96" s="1"/>
      <c r="D96" s="1"/>
      <c r="E96" s="80"/>
      <c r="F96" s="80"/>
      <c r="G96" s="80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s="7" customFormat="1" ht="12" customHeight="1" x14ac:dyDescent="0.25">
      <c r="A97" s="1"/>
      <c r="B97" s="1"/>
      <c r="C97" s="1"/>
      <c r="D97" s="1"/>
      <c r="E97" s="80"/>
      <c r="F97" s="80"/>
      <c r="G97" s="80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2" customHeight="1" x14ac:dyDescent="0.25"/>
    <row r="99" spans="1:24" s="2" customFormat="1" ht="12" customHeight="1" x14ac:dyDescent="0.25">
      <c r="A99" s="1"/>
      <c r="B99" s="1"/>
      <c r="C99" s="1"/>
      <c r="D99" s="1"/>
      <c r="E99" s="80"/>
      <c r="F99" s="80"/>
      <c r="G99" s="80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s="7" customFormat="1" ht="12" customHeight="1" x14ac:dyDescent="0.25">
      <c r="A100" s="1"/>
      <c r="B100" s="1"/>
      <c r="C100" s="1"/>
      <c r="D100" s="1"/>
      <c r="E100" s="80"/>
      <c r="F100" s="80"/>
      <c r="G100" s="80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2" customHeight="1" x14ac:dyDescent="0.25"/>
    <row r="102" spans="1:24" s="2" customFormat="1" ht="12" customHeight="1" x14ac:dyDescent="0.25">
      <c r="A102" s="1"/>
      <c r="B102" s="1"/>
      <c r="C102" s="1"/>
      <c r="D102" s="1"/>
      <c r="E102" s="80"/>
      <c r="F102" s="80"/>
      <c r="G102" s="80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s="7" customFormat="1" ht="12" customHeight="1" x14ac:dyDescent="0.25">
      <c r="A103" s="1"/>
      <c r="B103" s="1"/>
      <c r="C103" s="1"/>
      <c r="D103" s="1"/>
      <c r="E103" s="80"/>
      <c r="F103" s="80"/>
      <c r="G103" s="80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2" customHeight="1" x14ac:dyDescent="0.25"/>
    <row r="105" spans="1:24" s="2" customFormat="1" ht="12" customHeight="1" x14ac:dyDescent="0.25">
      <c r="A105" s="1"/>
      <c r="B105" s="1"/>
      <c r="C105" s="1"/>
      <c r="D105" s="1"/>
      <c r="E105" s="80"/>
      <c r="F105" s="80"/>
      <c r="G105" s="80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s="7" customFormat="1" ht="12" customHeight="1" x14ac:dyDescent="0.25">
      <c r="A106" s="1"/>
      <c r="B106" s="1"/>
      <c r="C106" s="1"/>
      <c r="D106" s="1"/>
      <c r="E106" s="80"/>
      <c r="F106" s="80"/>
      <c r="G106" s="80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2" customHeight="1" x14ac:dyDescent="0.25"/>
    <row r="108" spans="1:24" s="2" customFormat="1" ht="12" customHeight="1" x14ac:dyDescent="0.25">
      <c r="A108" s="1"/>
      <c r="B108" s="1"/>
      <c r="C108" s="1"/>
      <c r="D108" s="1"/>
      <c r="E108" s="80"/>
      <c r="F108" s="80"/>
      <c r="G108" s="80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s="7" customFormat="1" ht="12" customHeight="1" x14ac:dyDescent="0.25">
      <c r="A109" s="1"/>
      <c r="B109" s="1"/>
      <c r="C109" s="1"/>
      <c r="D109" s="1"/>
      <c r="E109" s="80"/>
      <c r="F109" s="80"/>
      <c r="G109" s="80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2" customHeight="1" x14ac:dyDescent="0.25"/>
    <row r="111" spans="1:24" s="2" customFormat="1" ht="12" customHeight="1" x14ac:dyDescent="0.25">
      <c r="A111" s="1"/>
      <c r="B111" s="1"/>
      <c r="C111" s="1"/>
      <c r="D111" s="1"/>
      <c r="E111" s="80"/>
      <c r="F111" s="80"/>
      <c r="G111" s="80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s="7" customFormat="1" ht="12" customHeight="1" x14ac:dyDescent="0.25">
      <c r="A112" s="1"/>
      <c r="B112" s="1"/>
      <c r="C112" s="1"/>
      <c r="D112" s="1"/>
      <c r="E112" s="80"/>
      <c r="F112" s="80"/>
      <c r="G112" s="80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2" customHeight="1" x14ac:dyDescent="0.25"/>
    <row r="114" spans="1:24" s="2" customFormat="1" ht="12" customHeight="1" x14ac:dyDescent="0.25">
      <c r="A114" s="1"/>
      <c r="B114" s="1"/>
      <c r="C114" s="1"/>
      <c r="D114" s="1"/>
      <c r="E114" s="80"/>
      <c r="F114" s="80"/>
      <c r="G114" s="80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s="7" customFormat="1" ht="12" customHeight="1" x14ac:dyDescent="0.25">
      <c r="A115" s="1"/>
      <c r="B115" s="1"/>
      <c r="C115" s="1"/>
      <c r="D115" s="1"/>
      <c r="E115" s="80"/>
      <c r="F115" s="80"/>
      <c r="G115" s="80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2" customHeight="1" x14ac:dyDescent="0.25"/>
    <row r="117" spans="1:24" ht="12" customHeight="1" x14ac:dyDescent="0.25"/>
    <row r="118" spans="1:24" ht="12" customHeight="1" x14ac:dyDescent="0.25"/>
    <row r="119" spans="1:24" ht="12" customHeight="1" x14ac:dyDescent="0.25"/>
    <row r="120" spans="1:24" ht="12" customHeight="1" x14ac:dyDescent="0.25"/>
    <row r="121" spans="1:24" ht="12" customHeight="1" x14ac:dyDescent="0.25"/>
    <row r="122" spans="1:24" ht="12" customHeight="1" x14ac:dyDescent="0.25"/>
    <row r="123" spans="1:24" ht="12" customHeight="1" x14ac:dyDescent="0.25"/>
    <row r="124" spans="1:24" ht="12" customHeight="1" x14ac:dyDescent="0.25"/>
    <row r="125" spans="1:24" ht="12" customHeight="1" x14ac:dyDescent="0.25"/>
    <row r="126" spans="1:24" ht="12" customHeight="1" x14ac:dyDescent="0.25"/>
    <row r="127" spans="1:24" ht="12" customHeight="1" x14ac:dyDescent="0.25"/>
    <row r="128" spans="1:24" ht="12" customHeight="1" x14ac:dyDescent="0.25"/>
  </sheetData>
  <mergeCells count="3">
    <mergeCell ref="B6:D6"/>
    <mergeCell ref="E6:G6"/>
    <mergeCell ref="H6:I6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TRG 13</vt:lpstr>
      <vt:lpstr>TRG 31,33 stranica 1.</vt:lpstr>
      <vt:lpstr>TRG 31,33 stranica 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ERLING</dc:creator>
  <cp:lastModifiedBy>Damir Omanovic</cp:lastModifiedBy>
  <cp:lastPrinted>2016-03-24T10:36:11Z</cp:lastPrinted>
  <dcterms:created xsi:type="dcterms:W3CDTF">2015-03-24T11:59:06Z</dcterms:created>
  <dcterms:modified xsi:type="dcterms:W3CDTF">2016-03-25T09:03:01Z</dcterms:modified>
</cp:coreProperties>
</file>